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850" activeTab="0"/>
  </bookViews>
  <sheets>
    <sheet name="KQ SKKN" sheetId="1" r:id="rId1"/>
  </sheets>
  <definedNames/>
  <calcPr fullCalcOnLoad="1"/>
</workbook>
</file>

<file path=xl/sharedStrings.xml><?xml version="1.0" encoding="utf-8"?>
<sst xmlns="http://schemas.openxmlformats.org/spreadsheetml/2006/main" count="721" uniqueCount="403">
  <si>
    <t>Một số kinh nghiệm nhằm phát huy tính tích cực của học sinh khi dạy tiết Bài tập lịch sử</t>
  </si>
  <si>
    <t>Trần Thanh Quang</t>
  </si>
  <si>
    <t>Phương pháp tập luyện chọn đội tuyển môn Bóng bàn học sinh THCS</t>
  </si>
  <si>
    <t>Võ Thị Mai</t>
  </si>
  <si>
    <t>Một số  phương pháp tập luyện nhằm nâng cao thành tích môn Nhảy cao cho học sinh nữ lớp 8</t>
  </si>
  <si>
    <t>Nguyễn Thị Thủy</t>
  </si>
  <si>
    <t>Lê Mao</t>
  </si>
  <si>
    <t>Trần Thị Hải Yến</t>
  </si>
  <si>
    <t>Methods, tips to teach listening  skill - Applying to teach in English in Secondary school</t>
  </si>
  <si>
    <t>Some skills of doing reading comprehention exercises- (English language reqirements for students in junior high school entrance examination)</t>
  </si>
  <si>
    <t>Ngô Thị Hà</t>
  </si>
  <si>
    <t>Tích hợp giáo dục bảo vệ thiên nhiên, môi trường vào môn Ngữ văn-Áp dụng vào văn bản " Bức thư tình da đỏ" ( Ngữ Văn 6)</t>
  </si>
  <si>
    <t>Nghi Ân</t>
  </si>
  <si>
    <t>Phạm Thị Hải Yến</t>
  </si>
  <si>
    <t>Dương Thị Hải Yến</t>
  </si>
  <si>
    <t>Hồ Thị Ngọc Ánh</t>
  </si>
  <si>
    <t>Ngô Thị Ngân</t>
  </si>
  <si>
    <t>Hệ thống 1 số kiến thức lý thuyết Hoá THCS dùng BDHSG</t>
  </si>
  <si>
    <t>Nghi Đức</t>
  </si>
  <si>
    <t>Phan Thị Thanh</t>
  </si>
  <si>
    <t>Phát huy tính sáng tạo của học sinh qua việc giải bài tập Vật lý</t>
  </si>
  <si>
    <t>Trần Thị Mai Trang</t>
  </si>
  <si>
    <t>Hướng dẫn học sinh lớp 8 đư a yếu tố biểu cảm vào văn nghị luận</t>
  </si>
  <si>
    <t>Dương Quốc Trung</t>
  </si>
  <si>
    <t>Kinh nghiệm dạy phần chương trình địa phương Ngữ văn 9</t>
  </si>
  <si>
    <t>Ngô Thị Ngoan</t>
  </si>
  <si>
    <t>Một số kinh nghiệm dạy thơ trữ tình</t>
  </si>
  <si>
    <t>Nguyễn Thị Thanh Hải</t>
  </si>
  <si>
    <t>Làm đồ dùng dạy học cho tiết 15, 66 - Ôn tập sử 7</t>
  </si>
  <si>
    <t>Nguyễn Thị Mai Hoa</t>
  </si>
  <si>
    <t>Hướng dẫn học sinh khai thác bài toán từ bài toán gốc</t>
  </si>
  <si>
    <t>Trương Thị H. Thịnh</t>
  </si>
  <si>
    <t>Bình phương của một tổng - Khai thác và ứng dụng của nó</t>
  </si>
  <si>
    <t>Lê Thị Hà</t>
  </si>
  <si>
    <t>Sử dụng PPDH nêu vấn đề trong một số tiết học Vật lí 7</t>
  </si>
  <si>
    <t>Kết quả</t>
  </si>
  <si>
    <t>Ghi chú</t>
  </si>
  <si>
    <t>Trường</t>
  </si>
  <si>
    <t>Tên đề tài</t>
  </si>
  <si>
    <t>Môn</t>
  </si>
  <si>
    <t>Họ và tên tác giả</t>
  </si>
  <si>
    <t>Gửi Sở</t>
  </si>
  <si>
    <t>Đinh Thị Hải Đức</t>
  </si>
  <si>
    <t>Một vài biện pháp nâng cao công tác nghiệp vụ nhằm thu hút học sinh đến với thư viện trường</t>
  </si>
  <si>
    <t>Moột số phương pháp tuyên truyền giới thiệu sách nhằm giúp học sinh có thói quen đọc sách ở thư viện trường</t>
  </si>
  <si>
    <t>KẾT QUẢ XẾP BẬC SÁNG KIẾN KINH NGHIỆM NĂM HỌC 2013 - 2014</t>
  </si>
  <si>
    <t>Ngày 13 tháng 5 năm 2014</t>
  </si>
  <si>
    <t>KT TRƯỞNG PHÒNG</t>
  </si>
  <si>
    <t>PHÓ TRƯỞNG PHONG</t>
  </si>
  <si>
    <t>(Đã ký)</t>
  </si>
  <si>
    <t>Hoàng Phương Thảo</t>
  </si>
  <si>
    <t>Nguyễn Thị Hoa</t>
  </si>
  <si>
    <t>Cửa Nam</t>
  </si>
  <si>
    <t>Hà Lê Hòa Bình</t>
  </si>
  <si>
    <t>Phạm Thị Minh</t>
  </si>
  <si>
    <t>Giúp học sinh sử dụng bất đẳng thức để giải phương trình, hệ phương trình</t>
  </si>
  <si>
    <t>Nguyễn Thị Kim Dung</t>
  </si>
  <si>
    <t>Nguyễn Thị Kiều Anh</t>
  </si>
  <si>
    <t>Cao Thị Hương</t>
  </si>
  <si>
    <t>Một số phương pháp tạo hứng thú cho học sinh trong việc dạy học môn Địa lí lớp 9 THCS</t>
  </si>
  <si>
    <t>Nguyễn Thị Tú Oanh</t>
  </si>
  <si>
    <t>Sử dụng thí nghiệm nêu vấn đề nhằm nâng cao hiệu quả giảng dạy hóa học 8 và 9 - THCS</t>
  </si>
  <si>
    <t>Sử dụng phương pháp dạy học tích cực trong bài luyện tập hóa học lớp 9</t>
  </si>
  <si>
    <t>Phùng Thị Thanh Nga</t>
  </si>
  <si>
    <t>Lê Thị Mai Hạnh</t>
  </si>
  <si>
    <t>Đề tài lễ hội trong chạm khắc gỗ đình Hoành Sơn - Nam Đàn - Nghệ An</t>
  </si>
  <si>
    <t>Phan Thị Hải Yến</t>
  </si>
  <si>
    <t>Cao Thị Hường</t>
  </si>
  <si>
    <t>How to solve exercises on verb tenses and forms</t>
  </si>
  <si>
    <t>Nguyễn Thị Lan Hương</t>
  </si>
  <si>
    <t>Một số phương pháp  dạy kỹ năng thực hành nói bằng tiếng Pháp cho học sinh THCS</t>
  </si>
  <si>
    <t>Tiếng Pháp</t>
  </si>
  <si>
    <t>Dương Thị Ngà</t>
  </si>
  <si>
    <t>Dạy văn bản "Ý nghĩa văn chương"  theo phương pháp dạy học dựa trên giải quyết vấn đề</t>
  </si>
  <si>
    <t>Trần Thị Hảo</t>
  </si>
  <si>
    <t>Rèn luyện kỷ năng nói cho học sinh lớp 6 thông qua các tiết học luyện nói</t>
  </si>
  <si>
    <t>Phan Thị Trang</t>
  </si>
  <si>
    <t>ĐTM</t>
  </si>
  <si>
    <t>Giải pháp chỉ đạo công tác đánh giá kết quả học tập của học sinh đúng năng lực tại  trường THCS Đặng Thai Mai</t>
  </si>
  <si>
    <t xml:space="preserve">Khai thác một số bài toán hình học nhằm phát triển năng năng lực tư duy sáng tạo cho học sinh bậc THCS </t>
  </si>
  <si>
    <t>Một số giải pháp giúp học sinh phát triển kỷ năng - phát huy thế mạnh của bản thân  thông qua bộ môn Sinh học</t>
  </si>
  <si>
    <t xml:space="preserve">Vận dụng linh hoạt các phương pháp dạy âm nhạc thường thức phát huy tính tích cực và giáo dục văn hóa cho học sinh qua bài dạy "Một số ca khúc mang âm  hưởng dân ca " </t>
  </si>
  <si>
    <t>Improving writing skill for grade 7 students at Dang Thai Mai oLower Secondary School through rapid writing technique.</t>
  </si>
  <si>
    <t>Giải pháp nâng cao hiệu quả giáo dục pháp luật cho học sinh THCS qua các bài giảng môn GDCD</t>
  </si>
  <si>
    <t>Hưng chính</t>
  </si>
  <si>
    <t>Các phương pháp thường dùng để giải phương trình nghiệm nguyên</t>
  </si>
  <si>
    <t xml:space="preserve">Toán </t>
  </si>
  <si>
    <t>Cao Huy Biên</t>
  </si>
  <si>
    <t>Hướng dẫn học sinh giải bài tập về hàm số</t>
  </si>
  <si>
    <t>Đinh Thị Hoa</t>
  </si>
  <si>
    <t>Một số kinh nghiệm khi dạy về tính chất hóa học của muối - Hóa học 9</t>
  </si>
  <si>
    <t>Lương Thị An Thanh</t>
  </si>
  <si>
    <t>Nguyễn Thị Oanh</t>
  </si>
  <si>
    <t>Rèn luyện kỹ năng sử dụng Atlat Địa lý Việt Namcho học sinh lớp 8,9.</t>
  </si>
  <si>
    <t>Phạm Thị Lan</t>
  </si>
  <si>
    <t>Phương pháp dạy học gây hứng thú cho học sinh khi học bài Luật phối cảnh - Mỹ thuật 6</t>
  </si>
  <si>
    <t>Lê Lam Giang</t>
  </si>
  <si>
    <t>Một số kinh nghiệm để cải thiện khả năng nói tiếng Anh cho học sinh lớp 7,8.</t>
  </si>
  <si>
    <t>Nghi Kim</t>
  </si>
  <si>
    <t>Nguyễn Xuân Mạn</t>
  </si>
  <si>
    <t>Một số giải pháp trong việc phân luồng cho hsthcs</t>
  </si>
  <si>
    <t xml:space="preserve">Suy nghĩ  về việc vận dụng phương phápdạy học dựa trên giải quyết vấn đề vào bộ môn Toán </t>
  </si>
  <si>
    <t>Tin</t>
  </si>
  <si>
    <t>Trần Thị Hường</t>
  </si>
  <si>
    <t xml:space="preserve"> Phân  loại vàPhương pháp phân loại và giải BT vật lí 8 phần chuyển động cơ học</t>
  </si>
  <si>
    <t>Phan Thị Kim Dung</t>
  </si>
  <si>
    <t>How to teach English new words effectively.</t>
  </si>
  <si>
    <t>Lê Thị Hòa</t>
  </si>
  <si>
    <t>Suy nghĩ về cách tích hợp kĩ năng sống và BVMT vào bộ môn Ngữ văn THCS</t>
  </si>
  <si>
    <t>Nghi Liên</t>
  </si>
  <si>
    <t>Dương Xuân Hồng</t>
  </si>
  <si>
    <t>Một số giải pháp GD đạo đức HS ở một trường đặc thù vùng giáo</t>
  </si>
  <si>
    <t>Trần Việt Phương</t>
  </si>
  <si>
    <t>Phát triển một bài toán thành chuỗi bài tập từ bài toán gốc</t>
  </si>
  <si>
    <t>Nguyễn Thị Thu</t>
  </si>
  <si>
    <t>Giải pháp nâng cao hiệu quả quá trình ra đề, chấm bài, trả bài trong…</t>
  </si>
  <si>
    <t>Nguyễn Thi An</t>
  </si>
  <si>
    <t>Ứng dụng CNTT vào dạy học Địa lí 9 qua Bài 33. Vùng Đông Nam Bộ (Tiếp theo)</t>
  </si>
  <si>
    <t>Lê Thị Kim Anh</t>
  </si>
  <si>
    <t>Language games fascinate students in the English class</t>
  </si>
  <si>
    <t>Lưu Thị Thu Huyền</t>
  </si>
  <si>
    <t>Biện pháp quản lý học sinh trong công tác chủ nhiệm</t>
  </si>
  <si>
    <t>GVCN</t>
  </si>
  <si>
    <t>Nghi Phú</t>
  </si>
  <si>
    <t>Vũ Thị Hương</t>
  </si>
  <si>
    <t>Ứng dụng CNTT trong dạy học văn bản nhật dụng ở chương trình Ngữ văn THCS</t>
  </si>
  <si>
    <t xml:space="preserve">Thái Văn Toản </t>
  </si>
  <si>
    <t>Vài suy nghĩ về ứng dụng CNTT trong dạy học Văn</t>
  </si>
  <si>
    <t>Nguyễn Thị An</t>
  </si>
  <si>
    <t>Một số định hướng dạy học nhằm phát huy năng lực của HS qua đọc hiểu văn nghị luận ở chương trình Ngữ văn THCS</t>
  </si>
  <si>
    <t>Tích hợp giáo dục môi trường trong dạy học môn Lịch sử ở trường THCS</t>
  </si>
  <si>
    <t>Đậu Thị Tâm</t>
  </si>
  <si>
    <t>Hướng dẫn học sinh vẽ đường đi của tia sáng</t>
  </si>
  <si>
    <t>Lưu Thị Như Ý</t>
  </si>
  <si>
    <t>Hướng dấn học sinh giải các dạng bài tập vẽ định luật Jun - Len xơ ở THCS.</t>
  </si>
  <si>
    <t>Nguyễn Thị Thúy Vân</t>
  </si>
  <si>
    <t>Một số dạng bài tập về cơ sở vật chất và cơ chế của hiện tượng di truyền ở các tế bào.</t>
  </si>
  <si>
    <t>NTT</t>
  </si>
  <si>
    <t>Trần Văn Luân</t>
  </si>
  <si>
    <t>Vận dụng linh họat tư tưởng Hồ Chí Minh trong dạy học Nhạc</t>
  </si>
  <si>
    <t>Tống Huy Bình</t>
  </si>
  <si>
    <t>Sử dụng phương pháp tập luyện theo nhóm</t>
  </si>
  <si>
    <t>Hoàng Thị Lân</t>
  </si>
  <si>
    <t>Phát huy tính tích cực của học sinh qua bài "Luyện tập: Rượu etylic, axit axetic và chất béo".</t>
  </si>
  <si>
    <t>Trần Thị Oanh</t>
  </si>
  <si>
    <t>Nhôm và hợp chất của nhôm</t>
  </si>
  <si>
    <t>Đặng Thị Hồng Mến</t>
  </si>
  <si>
    <t>Phương pháp giải bài toán về các loại đoạn mạch - chương điện học vật lý 9.</t>
  </si>
  <si>
    <t>Trần Thị Kim Loan</t>
  </si>
  <si>
    <t>Một số lưu ý khi dạy học sinh tìm cực trị của biểu thức chứa dấu căn</t>
  </si>
  <si>
    <t>Quang Trung</t>
  </si>
  <si>
    <t>Nguyễn Trí Hạnh</t>
  </si>
  <si>
    <t>Ngôn ngữ tạo hình cơ bản phân môn vẽ tranh ở học sinh THCS</t>
  </si>
  <si>
    <t>HecMam</t>
  </si>
  <si>
    <t>Nguyễn Thị Ngọc Anh</t>
  </si>
  <si>
    <t>Vận dụng tư tưởng Hồ Chí Minh vào đổi mới lề lối, tác phong làm việc tại trường THCS trong giai đoạn hiện nay gắn với       việc thực hiện chỉ thị 03-CT/TW tiếp tục đẩy mạnh học tập và làm theo tấm gương đạo đức Hồ Chí Minh</t>
  </si>
  <si>
    <t>Hoàng Nghĩa Lai</t>
  </si>
  <si>
    <t>Một số biện pháp trong việc xây dựng    không gian trường lớp học</t>
  </si>
  <si>
    <t>Võ Thị Thanh Hiền</t>
  </si>
  <si>
    <t>Một vài suy nghĩ khi dạy văn bản               "Ông Guốc đanh mặc lễ phục" (Trích hài kịch Trưởng giả học làm sang" của Mô-Li-e)                      trong ngữ văn 8 tập II</t>
  </si>
  <si>
    <t>Hoàng Thị Hoài Hoan</t>
  </si>
  <si>
    <t xml:space="preserve">Một số suy nghĩ khi dạy  văn bản               "Bạn đến chơi nhà" (Ngữ văn lớp 7, tập 1) </t>
  </si>
  <si>
    <t>Lê Thị Huyền Tâm</t>
  </si>
  <si>
    <t>Suy nghĩ về phương pháp dạy truyện truyền thuyết, ngữ văn lớp 6</t>
  </si>
  <si>
    <t>Phạm Thị Hằng Nga</t>
  </si>
  <si>
    <t>Một số suy nghĩ khi dạy bài nguyên phân      và giảm phân, Sinh học 9</t>
  </si>
  <si>
    <t>Nguyễn Thị Hương</t>
  </si>
  <si>
    <t>Một vài suy nghĩ khi tìm hiểu đoạn trích "Làng" của Kim Lân   (Ngữ văn 9 tập 1)</t>
  </si>
  <si>
    <t>Nguyễn Thị Thu Hằng</t>
  </si>
  <si>
    <t>Hướng dẫn học sinh khai thác bài tập hình học 9</t>
  </si>
  <si>
    <t>Trung Đô</t>
  </si>
  <si>
    <t>Võ Thị Ba</t>
  </si>
  <si>
    <t>Sáng kiến kinh nghiệm về dạy một tiết học khái niệm lớp 6</t>
  </si>
  <si>
    <t>Nguyễn Quốc Khánh</t>
  </si>
  <si>
    <t>Hướng dẫn học sinh lớp 6 giải các bài toán về quan hệ chia hết</t>
  </si>
  <si>
    <t>Nguyễn Thị Bích Tuyết</t>
  </si>
  <si>
    <t>Khai thác và phát triển hệ thống bài tập từ việc giải bài toán trong sgk</t>
  </si>
  <si>
    <t>Vũ Thị Quỳnh Yên</t>
  </si>
  <si>
    <t>Hướng dẫn học sinh giải bài tập trao đổi nhiệt</t>
  </si>
  <si>
    <t>Nguyễn Thị Bích Thúy</t>
  </si>
  <si>
    <t>Hoàng Thị Thanh Lương</t>
  </si>
  <si>
    <t>Một vài ý kiến trao đổi về phương pháp dạy học truyện cổ tích Thạch Sanh trong chương trình Ngữ văn 6 - Tập 1</t>
  </si>
  <si>
    <t>Trần Thị Hồng Diệp</t>
  </si>
  <si>
    <t>Một hướng dạy học văn bản: "Thông tin về ngày trái đất năm 2000" (Ngữ Văn 8 - Tập 1)</t>
  </si>
  <si>
    <t>Rèn luyện kỷ năng xác định các mối quan hệ địa lí trên bản đồ, tranh ảnh cho học sinh lớp 6</t>
  </si>
  <si>
    <t>Nguyễn Thị Thu Hiền</t>
  </si>
  <si>
    <t>"Giúp học sinh chuyên sâu về tỉ lệ thức, tính chất của dãy tỉ số bằng nhau"</t>
  </si>
  <si>
    <t>Hồ Thị Thúy Hồng</t>
  </si>
  <si>
    <t>Phương pháp tìm giá trị lớn nhất, giá trị nhỏ nhất của biểu thức chứa căn thức sau khi rút gọn</t>
  </si>
  <si>
    <t>Phạm Thị Phương Lý</t>
  </si>
  <si>
    <t>Methods of teaching listening skill for students in grade 8</t>
  </si>
  <si>
    <t>Tôn Thị Nhị Hằng</t>
  </si>
  <si>
    <t>Một vài biện pháp triển khai thực hiện công tác Bồi dưỡng thường xuyên ở trường THCS từ năm học 2012-2013</t>
  </si>
  <si>
    <t>Hùng Khánh Linh</t>
  </si>
  <si>
    <t>"Phát huy tính tích cực của học sinh trong bài toán kim loại tác dụng với dung dịch muối"</t>
  </si>
  <si>
    <t>Vinh Tân</t>
  </si>
  <si>
    <t>Trường Thi</t>
  </si>
  <si>
    <t>Giáo dục ý thức bảo vệ môi trường cho học sinh THCS trong giai đoạn hiện nay</t>
  </si>
  <si>
    <t>Góp một ý kiến về cách dạy truyện ngắn của Lỗ Tấn trong chương trình ngữ văn THCS thể hiện qua văn bản "Cố Hương" (Ngữ văn 9 - Tập 1)</t>
  </si>
  <si>
    <t>Tiếp cận truyện ngắn " Chiếc lược ngà" của Nguyễn Quang Sáng  nhìn từ góc độ thời gian nghệ thuật</t>
  </si>
  <si>
    <t>Góp một cách dạy văn bản "Hịch tướng sỹ"- (Ngữ văn 8 - Tập 2) theo hướng tích hợp, tích cực</t>
  </si>
  <si>
    <t>Phát huy tính tích cực của học sinh qua bài "Cuộc Khởi nghĩa Hai Bà Trưng (năm 40)" (Lịch sử 6)</t>
  </si>
  <si>
    <t xml:space="preserve">Sử dụng phương pháp minh hoạ trực quan là ngọn lửa soi đường cho mỗi bài học mĩ thuật </t>
  </si>
  <si>
    <t>Một số kinh nghiệm sử dụng phiếu học tập cho các tiết luyện tập môn Hoá học THCS</t>
  </si>
  <si>
    <t>Hướng dẫn HS lớp 9 vận dụng bản đồ tư duy để lập dàn ý cho bài văn nghị luận</t>
  </si>
  <si>
    <t xml:space="preserve">Tích hợp nội dung học tập và làm theo tấm gương đạo đức Hồ Chí Minh trong day- hoc môn âm nhạc ở trường THCS </t>
  </si>
  <si>
    <t>"Hóa học với môi trường" - Đưa vấn đề giáo dục môi trường vào  từng bài học hóa học cụ thể cấp THCS</t>
  </si>
  <si>
    <r>
      <t xml:space="preserve">Một cách dạy bài </t>
    </r>
    <r>
      <rPr>
        <b/>
        <i/>
        <sz val="13"/>
        <rFont val="Times New Roman"/>
        <family val="1"/>
      </rPr>
      <t xml:space="preserve">"Ánh trăng" </t>
    </r>
    <r>
      <rPr>
        <sz val="13"/>
        <rFont val="Times New Roman"/>
        <family val="1"/>
      </rPr>
      <t>của Nguyễn Duy Ngữ văn 9</t>
    </r>
  </si>
  <si>
    <t>Hình thành các kĩ năng cơ bản để giải bài toán trong lập trình Pascal - Môn tin lớp 8</t>
  </si>
  <si>
    <t>Điểm</t>
  </si>
  <si>
    <t>Một số biện pháp nhằm nâng cao chất lượng giáo dục đạo đức học sinh bậc THCS</t>
  </si>
  <si>
    <t>UBND THÀNH PHỐ VINH</t>
  </si>
  <si>
    <t>PHÒNG GIÁO DỤC - ĐÀO TẠO</t>
  </si>
  <si>
    <t>CỘNG HÒA XÃ HỘI CHỦ NGHĨA VIỆT NAM</t>
  </si>
  <si>
    <t>Độc lập - Tự do - Hạnh phúc</t>
  </si>
  <si>
    <t>TT</t>
  </si>
  <si>
    <t>Toán</t>
  </si>
  <si>
    <t>Ngữ văn</t>
  </si>
  <si>
    <t>Nguyễn Thị Minh Nguyệt</t>
  </si>
  <si>
    <t>Nguyễn Thị Thiều Hoa</t>
  </si>
  <si>
    <t>Trần Thúy Như</t>
  </si>
  <si>
    <t>Sinh học</t>
  </si>
  <si>
    <t>Trần Thị Kim Nhung</t>
  </si>
  <si>
    <r>
      <t xml:space="preserve">Tìm hiểu về "chất lính" trong bài thơ </t>
    </r>
    <r>
      <rPr>
        <i/>
        <sz val="13"/>
        <rFont val="Times New Roman"/>
        <family val="1"/>
      </rPr>
      <t xml:space="preserve">Đồng chí </t>
    </r>
    <r>
      <rPr>
        <sz val="13"/>
        <rFont val="Times New Roman"/>
        <family val="1"/>
      </rPr>
      <t>của Chính Hữu (Sách Ngữ văn 9 - Tập 1)</t>
    </r>
    <r>
      <rPr>
        <i/>
        <sz val="13"/>
        <rFont val="Times New Roman"/>
        <family val="1"/>
      </rPr>
      <t xml:space="preserve">
</t>
    </r>
  </si>
  <si>
    <t>Trần Thị Huyền</t>
  </si>
  <si>
    <t>Địa lý</t>
  </si>
  <si>
    <t>Hiệu quả từ việc lồng ghép giáo dục môi trường vào bộ môn Địa lý THCS</t>
  </si>
  <si>
    <t>Phương pháp giải các bài tập di truyền của Men Đen trong dạy học sinh học lớp 9</t>
  </si>
  <si>
    <t>Some experience in teaching Language focus - English 8</t>
  </si>
  <si>
    <t>Phạm Công Mạnh</t>
  </si>
  <si>
    <t>Hóa học</t>
  </si>
  <si>
    <t>Phương pháp giải các bài toán về Oxit Axit dưới dạng khí CO2 hoặc SO2 tác dụng  với dung dịch kiềm MOH và kiềm thổ M(OH)2</t>
  </si>
  <si>
    <t>Nguyễn Thị Giang Thanh</t>
  </si>
  <si>
    <t>Rèn luyện kỹ năng khai thác Attat địa lý Việt Nam theo quan điểm dạy học tích cực.</t>
  </si>
  <si>
    <t>Tiếng Anh</t>
  </si>
  <si>
    <t>Nguyễn Thị Duyên</t>
  </si>
  <si>
    <t>Xây dựng sơ đồ dạy học các bài ôn tập lịch sử lớp 8</t>
  </si>
  <si>
    <t>Lịch sử</t>
  </si>
  <si>
    <t>Nguyễn Thị Chiến</t>
  </si>
  <si>
    <t xml:space="preserve"> Một số dạng toán cơ bản trong bồi dưỡng HSG môn Sinh học lớp 9</t>
  </si>
  <si>
    <t>Phạm Thị Thùy Bích</t>
  </si>
  <si>
    <t>Một số video thí nghiệm hỗ trợ giảng dạy vật lý THCS</t>
  </si>
  <si>
    <t>Vật lý</t>
  </si>
  <si>
    <t>Hồ Thị Thanh An</t>
  </si>
  <si>
    <t>Rèn luyện học sinh kỹ năng cảm nhận thơ trữ tình trong nhà  trường THCS</t>
  </si>
  <si>
    <t>Nguyễn Thị Thuý Vân</t>
  </si>
  <si>
    <t>Định hướng cơ bản khi dạy học thơ trữ tình ở Ngữ Văn 9</t>
  </si>
  <si>
    <t>Hồ Thị Hải</t>
  </si>
  <si>
    <t>Tích hợp giáo dục bảo vệ môi trường trong dạy học lịch sử của bậc THCS</t>
  </si>
  <si>
    <t>Nguyễn Thị Bình</t>
  </si>
  <si>
    <t>Một vài suy nghĩ khi dạy bài “Thực hiện trật tự an toàn giao thông” trong SGK Giáo dục công dân lớp 6</t>
  </si>
  <si>
    <t>GDCD</t>
  </si>
  <si>
    <t>Trần Thị Tuyến</t>
  </si>
  <si>
    <t>Dạy học theo hướng tích cực khi dạy khái niệm mới : Tiết 39. Bài 25. Sự oxi hoá - Phản ứng hoá hợp Ứng dụng của oxi</t>
  </si>
  <si>
    <t>Thư viện</t>
  </si>
  <si>
    <t>Quản lý</t>
  </si>
  <si>
    <t>Bến Thủy</t>
  </si>
  <si>
    <t>Đội Cung</t>
  </si>
  <si>
    <t>Trần Thị Thu Hương</t>
  </si>
  <si>
    <t>Dạy " Bức thư của thủ lĩnh da đỏ " theo hướng rèn luyện kỹ năng sống ngữ văn 6 tập II.</t>
  </si>
  <si>
    <t>Đặng Thị Hương</t>
  </si>
  <si>
    <t>Một vài suy nghĩ về cách giảng dạy văn học địa phương Nghệ An bậc THCS.</t>
  </si>
  <si>
    <t>Phạm Thị Hải Vân</t>
  </si>
  <si>
    <t>Dạy học văn bản "Cố Hương" của Lỗ Tấn (Ngữ văn 9 - Tập I) Theo chuẩn kiến thức kỹ năng.</t>
  </si>
  <si>
    <t>Nguyễn Thị Thùy Lam</t>
  </si>
  <si>
    <t>Một số kinh nghiệm khi giảng dạy văn bản "cô bé bán diêm" (Anđecxen - Ngữ văn 8 - Tập I)</t>
  </si>
  <si>
    <t>Hoàng Thị Kim Oanh</t>
  </si>
  <si>
    <t>Một vài suy nghĩ khi dạy văn bản nghị luận " Đức tính giản dị của Bác Hồ"</t>
  </si>
  <si>
    <t>Lê Thị Ánh Tuyết</t>
  </si>
  <si>
    <t>Vẻ đẹp tâm hồn của nhà thơ Hữu Chỉnh trong bài thơ "Sang Thu".</t>
  </si>
  <si>
    <t>Bành Thị Thúy Hà</t>
  </si>
  <si>
    <t>Khai thác, sử dụng tài liệu về di sản để tiến hành bài học lịch sử địa phương trên lớp bậc THCS</t>
  </si>
  <si>
    <t>Phạm Thế Bính</t>
  </si>
  <si>
    <t>Một vài kinh nghiệm vận dụng phương pháp dạy học tích cực trong dạy học lịch sử ở trường THCS thông qua bài: " Những năm đầu của cuộc kháng chiến toàn quốc chống thực dân Pháp 1946-1950".</t>
  </si>
  <si>
    <t>Nguyễn Thị Thu Hà</t>
  </si>
  <si>
    <t>Khai thác bài toán góp phần phát triển tư duy cho  học sinh</t>
  </si>
  <si>
    <t>Nguyễn Thị Ánh Tuyết</t>
  </si>
  <si>
    <t>Hướng dẫn cho học sinh giải một số bài tập về di truyền  ADN - ARN sinh học 9</t>
  </si>
  <si>
    <t>Phạm Việt Danh</t>
  </si>
  <si>
    <t>Xây dựng mối quan hệ nhà trường - gia đình theo nguyên tắc cộng đồng trách nhiệm</t>
  </si>
  <si>
    <t>Đào Hải Châu</t>
  </si>
  <si>
    <t>Improving the teaching of speaking skill of englicsh at secondary schools</t>
  </si>
  <si>
    <t>Lê Thị Hồng Tuyết</t>
  </si>
  <si>
    <t>Phương pháp sử dụng Át lát địa lý Việt Nam nhằm phát huy tính tích cực trong học tập môn địa lý 8, 9</t>
  </si>
  <si>
    <t>Hà Huy Tập</t>
  </si>
  <si>
    <t>Cao Thị Hằng</t>
  </si>
  <si>
    <t>Vận dụng bình phương của một tổng vào giải toán</t>
  </si>
  <si>
    <t>Lê Thị Hồng Liên</t>
  </si>
  <si>
    <t>Dạy học theo chủ đề tích hợp chương : Hàm số và đồ thị - Đại số 7</t>
  </si>
  <si>
    <t>Ngô Thị Hương</t>
  </si>
  <si>
    <t>Hướng dẫn học sinh giải bài tập phần nhiệt học Vật lý 8</t>
  </si>
  <si>
    <t>Trần Thị Thường</t>
  </si>
  <si>
    <t>Một số biện pháp nhằm nâng cao chất lượng học tập phân môn hát ở lớp 6</t>
  </si>
  <si>
    <t>Âm nhạc</t>
  </si>
  <si>
    <t>Hưng Chính</t>
  </si>
  <si>
    <t>Suy nghĩ về việc phân luồng học sinh sau THCS</t>
  </si>
  <si>
    <t>Phạm Văn Hải</t>
  </si>
  <si>
    <t>Một vài suy nghĩ khi dạy truyện Ngụ ngôn</t>
  </si>
  <si>
    <t>Nguyễn Thị Thanh</t>
  </si>
  <si>
    <t>Vận dụng hằng đẳng thức"Bình phương một tổng, một hiệu" trong giải toán</t>
  </si>
  <si>
    <t>Vương Thị Mỹ Hoà</t>
  </si>
  <si>
    <t>Một số dạng và phương pháp giải phương trình bậc hai và phương trình qui về bậc hai</t>
  </si>
  <si>
    <t>Nguyễn Minh Văn</t>
  </si>
  <si>
    <t>Rèn luyện kỹ năng vận dụng định lý Viet vào giải toán</t>
  </si>
  <si>
    <t>Nguyễn Thị Quỳnh Hoa</t>
  </si>
  <si>
    <t>Khai thác kết quả một  bài toán</t>
  </si>
  <si>
    <t>Dương Thị Quỳnh</t>
  </si>
  <si>
    <t>Phương trình nghiệm nguyên</t>
  </si>
  <si>
    <t>Trần Thị Tâm</t>
  </si>
  <si>
    <t>Một số kinh nghiệm nhỏ dạy bài "Khái niệm về hợp chất hữu cơ và hóa học hữu cơ" Tiết 43 (Bài 34) - Hóa học 9</t>
  </si>
  <si>
    <t>Nguyễn Thị Hồng</t>
  </si>
  <si>
    <t>Motivating secondary students in speaking classes through pre-speaking classes</t>
  </si>
  <si>
    <t>Phan Kiều Dũng</t>
  </si>
  <si>
    <t>Một kinh nghiệm khi dạy bài 23: Ôn tập lịch sử thế giới hiện đại (Lịch Sử 8)</t>
  </si>
  <si>
    <t>Nguyễn Ngọc Mùi</t>
  </si>
  <si>
    <t>Mỹ thuật</t>
  </si>
  <si>
    <t>Thể dục</t>
  </si>
  <si>
    <t>Hồng Sơn</t>
  </si>
  <si>
    <t>Phan Thị Kim Liên</t>
  </si>
  <si>
    <t>Trịnh Thị Phi Nga</t>
  </si>
  <si>
    <t>Trần Thị Hải Hoa</t>
  </si>
  <si>
    <t>Nguyễn Thị An Giang</t>
  </si>
  <si>
    <t>Đinh Xuân Tiến</t>
  </si>
  <si>
    <t xml:space="preserve">Hướng dẫn phương pháp chứng minh bằng phản chứng </t>
  </si>
  <si>
    <t>Trương Thị Kiên</t>
  </si>
  <si>
    <t>Rèn luyện kỹ năng giải bài tập bằng cách lập phương trình</t>
  </si>
  <si>
    <t>Nguyễn Thị Khánh Quỳnh</t>
  </si>
  <si>
    <t>Hệ thống bài tập xác định công thức hóa học dành cho học sinh THCS</t>
  </si>
  <si>
    <t>Nguyễn Thị Hồng Minh</t>
  </si>
  <si>
    <t>Hưng Bình</t>
  </si>
  <si>
    <t>Phạm Thị Thuý</t>
  </si>
  <si>
    <t>Hướng dẫn giáo dục vệ sinh tuổi dậy thì ở nữ sinh đầu cấp THCS</t>
  </si>
  <si>
    <t>Đặng Thị Hồng Vân</t>
  </si>
  <si>
    <t>Những sai lầm của học sinh khi giải các bài toán Đại số lớp 8</t>
  </si>
  <si>
    <t>Vũ Thị Thanh Bình</t>
  </si>
  <si>
    <t>Hướng dẫn học sinh so sánh phân số đạt hiệu quả trong học tập</t>
  </si>
  <si>
    <t>Đặng Thanh Sơn</t>
  </si>
  <si>
    <t>Nguyễn Thị Soa</t>
  </si>
  <si>
    <t>Hưng Dũng</t>
  </si>
  <si>
    <t>Tăng Thị Thu Hiền</t>
  </si>
  <si>
    <t>Một vài suy nghĩ trong việc dạy ôn tập Tiếng việt 9</t>
  </si>
  <si>
    <t>Nguyễn Thị Thơ</t>
  </si>
  <si>
    <t>Giúp HS hình thành kỹ năng vận dụng hằng đẳng thức (a+- b)2= a2 +- 2ab + b2 vào giải phương trình vô tỉ</t>
  </si>
  <si>
    <t xml:space="preserve"> Toán</t>
  </si>
  <si>
    <t>Nguyễn Thị Liên</t>
  </si>
  <si>
    <t>Hình thành kỹ năng giải phương trình vô tỷ cho HS THCS</t>
  </si>
  <si>
    <t>Bùi Thị Thu Hà</t>
  </si>
  <si>
    <t>Một số phương pháp dạy bị động Tiếng Anh
 cho học sinh THCS</t>
  </si>
  <si>
    <t>Lê Thị An Na</t>
  </si>
  <si>
    <t>Một số cách liên hệ thực tế khi dạy các văn bản nhật dụng trong chương trình Ngữ văn 8</t>
  </si>
  <si>
    <t>Hưng Hòa</t>
  </si>
  <si>
    <t>Một vài suy nghĩ khi vận dụng hệ thống câu hỏi trong phần hướng dẫn tìm hiểu văn bản khi giảng dạy ngữ văn 6</t>
  </si>
  <si>
    <t>Dương Thị Thu Hương</t>
  </si>
  <si>
    <t>Methods inpire students in foreign language classes ( Phương pháp gây hứng thú trong tiết học ngoại ngữ)</t>
  </si>
  <si>
    <t>Đường Thị Hoa</t>
  </si>
  <si>
    <t>Hưng Lộc</t>
  </si>
  <si>
    <t>Nguyễn Thị Hải Anh</t>
  </si>
  <si>
    <t>Một số phương pháp dạy tập đọc nhạc cho học sinh lớp 8 ở trường THCS.</t>
  </si>
  <si>
    <t>Hình thành các khái niệm khó và tích hợp GDMT trong bài "Phát triển tổng hợp kinh tế và bảo vệ Tài nguyên môi trường biển đảo"</t>
  </si>
  <si>
    <t>Trần Thị Hoài Bắc</t>
  </si>
  <si>
    <t>Vận dụng bản đồ tư duy trong đổi mới phương pháp dạy học môn Địa lý THCS</t>
  </si>
  <si>
    <t>Phạm Thị Hồng Hoá</t>
  </si>
  <si>
    <t>Tích hợp giáo dục kĩ năng sống qua bài 44 tiết 54 " Rượu etylic" -Hóa học 9</t>
  </si>
  <si>
    <t>Đậu Thị Thuý Quỳnh</t>
  </si>
  <si>
    <t>Kinh nghiệm dạy văn bản trong chương trình địa phương qua bài " Cây thiên hương"</t>
  </si>
  <si>
    <t>Vũ Thị Trang</t>
  </si>
  <si>
    <t xml:space="preserve">Thiết kế giáo án dạy học tích hợp tiết 116, 117 : Mùa xuân nho nhỏ                 (Ngữ văn 9 - Tập 2) </t>
  </si>
  <si>
    <t>Nguyễn Thị Bảy</t>
  </si>
  <si>
    <t>Phát huy tính tích cực của học sinh trong dạy học chương III "AND và Gen" sinh học 9.</t>
  </si>
  <si>
    <t>Nguyễn Thị Thiêm</t>
  </si>
  <si>
    <t>Phát huy tính tích cực và tạo hứng thú cho học sinh khi dạy bài "Tim và mạch máu" Sinh học 8.</t>
  </si>
  <si>
    <t>Nguyễn Thị Lan Anh</t>
  </si>
  <si>
    <t>Forms of useful exercies for listening comprehenion classes in grade 8</t>
  </si>
  <si>
    <t>Lý Kim Chung</t>
  </si>
  <si>
    <t>Một số phương pháp dạy học từ vựng trong chương trình song ngữ.</t>
  </si>
  <si>
    <t>Dương Thị Tâm</t>
  </si>
  <si>
    <t>Khai thác mở rộng và liên hệ các bài toán hình học thi học sinh giỏi thông qua việc vẽ hình phụ</t>
  </si>
  <si>
    <t>Nguyễn Thị Nam Anh</t>
  </si>
  <si>
    <t>Phân loại bài tập vật lý về mặt phẳng nghiêng</t>
  </si>
  <si>
    <t>Nguyễn Thị Mai</t>
  </si>
  <si>
    <t>Một số biện pháp giáo dục học sinh chậm tiến ở trường THCS</t>
  </si>
  <si>
    <t>Lê Thị Phương Hoa</t>
  </si>
  <si>
    <t>Lê Lợi</t>
  </si>
  <si>
    <t>Nguyễn Trùng Dương</t>
  </si>
  <si>
    <t>Sử dụng bản đồ tư duy trong một số tiết ôn tập chương</t>
  </si>
  <si>
    <t>Lê Việt Hồng</t>
  </si>
  <si>
    <t>Một số khía cạnh nhỏ về bài tập tìm bội chung, BCNN của hai hay nhiều số</t>
  </si>
  <si>
    <t>Hoàng Ánh Hằng</t>
  </si>
  <si>
    <t xml:space="preserve">Khai thác những bài toán đơn giản                                                                                        Một biện pháp kích thích hứng thú học tập của học sinh </t>
  </si>
  <si>
    <t>Hồ Thị Phương</t>
  </si>
  <si>
    <t>Giúp học sinh củng cố, khắc sâu kiến thức  bằng bài tập mở</t>
  </si>
  <si>
    <t>Nguyễn Thị Hồng Xuyến</t>
  </si>
  <si>
    <t>Phát triển tư duy cho học sinh khi dạy định lý vi-ét đại số 9</t>
  </si>
  <si>
    <t>Trần  Thị Thu Hà</t>
  </si>
  <si>
    <t>Một vài suy nghĩ khi dạy văn bản " Bố của Xi Mông " của G-MÔ-PA-XĂNG ( Ngữ Văn 9 - Tập II) theo hướng lồng ghép giáo dục kỹ năng sống</t>
  </si>
  <si>
    <t>Đào Thị Mỹ Dung</t>
  </si>
  <si>
    <t>Một hướng thực hiện chuyên đề ngoại khóa về cụm văn bản thuộc dòng Văn học hiện thực phê phán Việt Nam 1930-1945 ( Ngữ Văn 8, tập 1) theo quan điểm dạy học tích hợp</t>
  </si>
  <si>
    <t>Phan Thị Vân</t>
  </si>
  <si>
    <t>Rèn luyện cho học sinh kỹ năng đọc, phân tích, khai thác kiến thức từ biểu đồ nhiệt độ, lượng mưa trong dạy học địa lý 7</t>
  </si>
  <si>
    <t>Võ Cẩm Thi</t>
  </si>
  <si>
    <t xml:space="preserve">Vận dụng phương pháp nêu và giải quyết vấn đề trong dạy học địa lý 8 bài 9 " Khu vực - Tây Nam" </t>
  </si>
  <si>
    <t>Đặng Thị Thanh Thủy</t>
  </si>
  <si>
    <t>Số bản SKKN dự xét 172 bản., số bản xếp bậc 3 là 96 bản trong đó có 14 bản dự xét bậc 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</si>
</sst>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Red]0"/>
    <numFmt numFmtId="177" formatCode="\1\2\-\1\3"/>
  </numFmts>
  <fonts count="31">
    <font>
      <sz val="10"/>
      <name val=".VnTime"/>
      <family val="0"/>
    </font>
    <font>
      <sz val="10"/>
      <name val="Times New Roman"/>
      <family val="1"/>
    </font>
    <font>
      <b/>
      <sz val="14"/>
      <name val="Times New Roman"/>
      <family val="1"/>
    </font>
    <font>
      <b/>
      <sz val="12"/>
      <name val="Times New Roman"/>
      <family val="1"/>
    </font>
    <font>
      <sz val="12"/>
      <name val="Times New Roman"/>
      <family val="1"/>
    </font>
    <font>
      <sz val="13"/>
      <name val="Times New Roman"/>
      <family val="1"/>
    </font>
    <font>
      <i/>
      <sz val="13"/>
      <name val="Times New Roman"/>
      <family val="1"/>
    </font>
    <font>
      <b/>
      <i/>
      <sz val="13"/>
      <name val="Times New Roman"/>
      <family val="1"/>
    </font>
    <font>
      <sz val="10"/>
      <name val="Arial"/>
      <family val="0"/>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
      <family val="1"/>
    </font>
    <font>
      <sz val="14"/>
      <name val="Times New Roman"/>
      <family val="1"/>
    </font>
    <font>
      <i/>
      <sz val="14"/>
      <name val="Times New Roman"/>
      <family val="1"/>
    </font>
    <font>
      <b/>
      <i/>
      <sz val="14"/>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color indexed="63"/>
      </top>
      <bottom style="hair"/>
    </border>
    <border>
      <left style="medium"/>
      <right style="thin"/>
      <top style="hair"/>
      <bottom style="hair"/>
    </border>
    <border>
      <left style="thin"/>
      <right>
        <color indexed="63"/>
      </right>
      <top style="hair"/>
      <bottom style="hair"/>
    </border>
    <border>
      <left style="thin"/>
      <right style="medium"/>
      <top style="hair"/>
      <bottom style="hair"/>
    </border>
    <border>
      <left style="medium"/>
      <right style="thin"/>
      <top style="hair"/>
      <bottom style="medium"/>
    </border>
    <border>
      <left style="thin"/>
      <right>
        <color indexed="63"/>
      </right>
      <top style="hair"/>
      <bottom style="medium"/>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thin"/>
      <top style="hair"/>
      <bottom style="medium"/>
    </border>
    <border>
      <left style="thin"/>
      <right style="medium"/>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8" fillId="0" borderId="0">
      <alignment/>
      <protection/>
    </xf>
    <xf numFmtId="0" fontId="8"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77">
    <xf numFmtId="0" fontId="0" fillId="0" borderId="0" xfId="0" applyAlignment="1">
      <alignment/>
    </xf>
    <xf numFmtId="0" fontId="1" fillId="0" borderId="0" xfId="0" applyFont="1" applyAlignment="1">
      <alignment/>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center"/>
    </xf>
    <xf numFmtId="0" fontId="5" fillId="0" borderId="0" xfId="0" applyFont="1" applyAlignment="1">
      <alignment/>
    </xf>
    <xf numFmtId="0" fontId="27" fillId="24" borderId="0" xfId="0" applyFont="1" applyFill="1" applyAlignment="1">
      <alignment/>
    </xf>
    <xf numFmtId="0" fontId="5" fillId="0" borderId="0" xfId="0" applyFont="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5" fillId="0" borderId="10" xfId="0" applyFont="1" applyBorder="1" applyAlignment="1">
      <alignment/>
    </xf>
    <xf numFmtId="0" fontId="5" fillId="0" borderId="10" xfId="55" applyFont="1" applyBorder="1" applyAlignment="1">
      <alignment horizontal="left" wrapText="1"/>
      <protection/>
    </xf>
    <xf numFmtId="0" fontId="5" fillId="0" borderId="10" xfId="0" applyFont="1" applyBorder="1" applyAlignment="1">
      <alignment horizontal="left" wrapText="1"/>
    </xf>
    <xf numFmtId="0" fontId="5" fillId="0" borderId="10" xfId="0" applyFont="1" applyBorder="1" applyAlignment="1">
      <alignment horizontal="left"/>
    </xf>
    <xf numFmtId="0" fontId="5" fillId="0" borderId="10" xfId="0" applyFont="1" applyBorder="1" applyAlignment="1">
      <alignment horizontal="center"/>
    </xf>
    <xf numFmtId="0" fontId="5" fillId="0" borderId="10" xfId="0" applyFont="1" applyBorder="1" applyAlignment="1">
      <alignment horizontal="left" shrinkToFit="1"/>
    </xf>
    <xf numFmtId="0" fontId="5" fillId="0" borderId="10" xfId="0" applyFont="1" applyBorder="1" applyAlignment="1">
      <alignment horizontal="left" wrapText="1" shrinkToFit="1"/>
    </xf>
    <xf numFmtId="0" fontId="27" fillId="24" borderId="10" xfId="0" applyFont="1" applyFill="1" applyBorder="1" applyAlignment="1">
      <alignment/>
    </xf>
    <xf numFmtId="0" fontId="27" fillId="0" borderId="10" xfId="0" applyFont="1" applyBorder="1" applyAlignment="1">
      <alignment horizontal="left"/>
    </xf>
    <xf numFmtId="0" fontId="27" fillId="0" borderId="10" xfId="0" applyFont="1" applyBorder="1" applyAlignment="1">
      <alignment horizontal="center"/>
    </xf>
    <xf numFmtId="0" fontId="30" fillId="0" borderId="0" xfId="0" applyFont="1" applyAlignment="1">
      <alignment horizontal="left"/>
    </xf>
    <xf numFmtId="0" fontId="5" fillId="0" borderId="11" xfId="0" applyFont="1" applyBorder="1" applyAlignment="1">
      <alignment horizontal="center"/>
    </xf>
    <xf numFmtId="0" fontId="5" fillId="0" borderId="12" xfId="0" applyFont="1" applyBorder="1" applyAlignment="1">
      <alignment horizontal="left"/>
    </xf>
    <xf numFmtId="0" fontId="5" fillId="0" borderId="12" xfId="0" applyFont="1" applyBorder="1" applyAlignment="1">
      <alignment/>
    </xf>
    <xf numFmtId="0" fontId="5" fillId="0" borderId="12" xfId="0" applyFont="1" applyBorder="1" applyAlignment="1">
      <alignment horizontal="left" wrapText="1"/>
    </xf>
    <xf numFmtId="0" fontId="5" fillId="0" borderId="13" xfId="0" applyFont="1" applyBorder="1" applyAlignment="1">
      <alignment horizontal="center"/>
    </xf>
    <xf numFmtId="0" fontId="5" fillId="0" borderId="14" xfId="0" applyFont="1" applyBorder="1" applyAlignment="1">
      <alignment/>
    </xf>
    <xf numFmtId="0" fontId="5" fillId="0" borderId="15" xfId="0" applyFont="1" applyBorder="1" applyAlignment="1">
      <alignment horizontal="center"/>
    </xf>
    <xf numFmtId="0" fontId="5" fillId="0" borderId="10" xfId="0" applyFont="1" applyBorder="1" applyAlignment="1">
      <alignment horizontal="center" wrapText="1"/>
    </xf>
    <xf numFmtId="0" fontId="5" fillId="0" borderId="16" xfId="0" applyFont="1" applyBorder="1" applyAlignment="1">
      <alignment horizontal="center"/>
    </xf>
    <xf numFmtId="0" fontId="5" fillId="0" borderId="17" xfId="0" applyFont="1" applyBorder="1" applyAlignment="1">
      <alignment/>
    </xf>
    <xf numFmtId="0" fontId="5" fillId="0" borderId="10" xfId="0" applyFont="1" applyBorder="1" applyAlignment="1">
      <alignment wrapText="1"/>
    </xf>
    <xf numFmtId="0" fontId="27" fillId="24" borderId="17" xfId="0" applyFont="1" applyFill="1" applyBorder="1" applyAlignment="1">
      <alignment/>
    </xf>
    <xf numFmtId="0" fontId="5" fillId="0" borderId="10" xfId="56" applyFont="1" applyBorder="1" applyAlignment="1">
      <alignment horizontal="left" wrapText="1"/>
      <protection/>
    </xf>
    <xf numFmtId="0" fontId="5" fillId="0" borderId="10" xfId="55" applyFont="1" applyBorder="1" applyAlignment="1">
      <alignment horizontal="left"/>
      <protection/>
    </xf>
    <xf numFmtId="0" fontId="5" fillId="0" borderId="10" xfId="55" applyFont="1" applyBorder="1" applyAlignment="1">
      <alignment horizontal="center"/>
      <protection/>
    </xf>
    <xf numFmtId="0" fontId="5" fillId="0" borderId="10" xfId="55" applyFont="1" applyBorder="1" applyAlignment="1">
      <alignment horizontal="center" wrapText="1"/>
      <protection/>
    </xf>
    <xf numFmtId="0" fontId="27" fillId="0" borderId="10" xfId="0" applyFont="1" applyBorder="1" applyAlignment="1">
      <alignment horizontal="left" wrapText="1" shrinkToFit="1"/>
    </xf>
    <xf numFmtId="0" fontId="5" fillId="0" borderId="10" xfId="0" applyFont="1" applyFill="1" applyBorder="1" applyAlignment="1">
      <alignment horizontal="left" shrinkToFit="1"/>
    </xf>
    <xf numFmtId="0" fontId="27" fillId="24" borderId="10" xfId="0" applyFont="1" applyFill="1" applyBorder="1" applyAlignment="1">
      <alignment horizontal="left" wrapText="1"/>
    </xf>
    <xf numFmtId="0" fontId="27" fillId="24" borderId="10" xfId="0" applyFont="1" applyFill="1" applyBorder="1" applyAlignment="1">
      <alignment horizontal="left"/>
    </xf>
    <xf numFmtId="0" fontId="27" fillId="24" borderId="10" xfId="0" applyFont="1" applyFill="1" applyBorder="1" applyAlignment="1">
      <alignment horizontal="center"/>
    </xf>
    <xf numFmtId="0" fontId="27" fillId="24" borderId="10" xfId="0" applyNumberFormat="1" applyFont="1" applyFill="1" applyBorder="1" applyAlignment="1">
      <alignment horizontal="left" wrapText="1"/>
    </xf>
    <xf numFmtId="0" fontId="5" fillId="24" borderId="10" xfId="0" applyFont="1" applyFill="1" applyBorder="1" applyAlignment="1">
      <alignment horizontal="left" wrapText="1"/>
    </xf>
    <xf numFmtId="0" fontId="27" fillId="24" borderId="10" xfId="0" applyFont="1" applyFill="1" applyBorder="1" applyAlignment="1">
      <alignment horizontal="center" wrapText="1"/>
    </xf>
    <xf numFmtId="0" fontId="27" fillId="0" borderId="10" xfId="0" applyFont="1" applyBorder="1" applyAlignment="1">
      <alignment horizontal="left" wrapText="1"/>
    </xf>
    <xf numFmtId="0" fontId="5" fillId="0" borderId="17" xfId="0" applyFont="1" applyBorder="1" applyAlignment="1">
      <alignment horizontal="left"/>
    </xf>
    <xf numFmtId="0" fontId="5" fillId="0" borderId="10" xfId="0" applyNumberFormat="1" applyFont="1" applyBorder="1" applyAlignment="1">
      <alignment horizontal="left" wrapText="1"/>
    </xf>
    <xf numFmtId="0" fontId="5" fillId="0" borderId="18" xfId="0" applyFont="1" applyBorder="1" applyAlignment="1">
      <alignment horizontal="center"/>
    </xf>
    <xf numFmtId="0" fontId="5" fillId="0" borderId="19" xfId="0" applyFont="1" applyBorder="1" applyAlignment="1">
      <alignment horizontal="center"/>
    </xf>
    <xf numFmtId="0" fontId="5" fillId="0" borderId="0" xfId="0" applyFont="1" applyAlignment="1">
      <alignment horizont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Alignment="1">
      <alignment horizont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0" xfId="0" applyFont="1" applyAlignment="1">
      <alignment horizontal="center"/>
    </xf>
    <xf numFmtId="0" fontId="2" fillId="0" borderId="0" xfId="0" applyFont="1" applyAlignment="1">
      <alignment horizontal="center"/>
    </xf>
    <xf numFmtId="0" fontId="29" fillId="0" borderId="0" xfId="0" applyFont="1" applyAlignment="1">
      <alignment horizontal="center"/>
    </xf>
    <xf numFmtId="0" fontId="9" fillId="0" borderId="0" xfId="0" applyFont="1" applyAlignment="1">
      <alignment horizontal="center"/>
    </xf>
    <xf numFmtId="0" fontId="5" fillId="0" borderId="0" xfId="0" applyFont="1" applyAlignment="1">
      <alignment horizontal="center"/>
    </xf>
    <xf numFmtId="0" fontId="28" fillId="0" borderId="10" xfId="0" applyFont="1" applyBorder="1" applyAlignment="1">
      <alignment horizontal="left"/>
    </xf>
    <xf numFmtId="0" fontId="5" fillId="0" borderId="26" xfId="0" applyFont="1" applyBorder="1" applyAlignment="1">
      <alignment/>
    </xf>
    <xf numFmtId="0" fontId="28" fillId="0" borderId="10" xfId="0" applyFont="1" applyBorder="1" applyAlignment="1">
      <alignment/>
    </xf>
    <xf numFmtId="0" fontId="5" fillId="0" borderId="26" xfId="0" applyFont="1" applyBorder="1" applyAlignment="1">
      <alignment horizontal="left" wrapText="1"/>
    </xf>
    <xf numFmtId="0" fontId="28" fillId="0" borderId="10" xfId="0" applyFont="1" applyBorder="1" applyAlignment="1">
      <alignment wrapText="1"/>
    </xf>
    <xf numFmtId="0" fontId="5" fillId="0" borderId="26" xfId="0" applyFont="1" applyBorder="1" applyAlignment="1">
      <alignment horizontal="center" wrapText="1"/>
    </xf>
    <xf numFmtId="0" fontId="28" fillId="0" borderId="10" xfId="0" applyFont="1" applyBorder="1" applyAlignment="1">
      <alignment horizontal="center"/>
    </xf>
    <xf numFmtId="0" fontId="5" fillId="0" borderId="27" xfId="0" applyFont="1" applyBorder="1" applyAlignment="1">
      <alignment/>
    </xf>
    <xf numFmtId="0" fontId="1" fillId="0" borderId="17"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left"/>
    </xf>
    <xf numFmtId="0" fontId="5" fillId="0" borderId="0" xfId="0" applyFont="1" applyBorder="1" applyAlignment="1">
      <alignment/>
    </xf>
    <xf numFmtId="0" fontId="5" fillId="0" borderId="0" xfId="0" applyFont="1" applyBorder="1" applyAlignment="1">
      <alignment horizontal="left" wrapText="1"/>
    </xf>
    <xf numFmtId="0" fontId="5" fillId="0" borderId="1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SKKN HH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3152775</xdr:colOff>
      <xdr:row>2</xdr:row>
      <xdr:rowOff>0</xdr:rowOff>
    </xdr:from>
    <xdr:to>
      <xdr:col>4</xdr:col>
      <xdr:colOff>1085850</xdr:colOff>
      <xdr:row>2</xdr:row>
      <xdr:rowOff>0</xdr:rowOff>
    </xdr:to>
    <xdr:sp>
      <xdr:nvSpPr>
        <xdr:cNvPr id="1" name="Line 1"/>
        <xdr:cNvSpPr>
          <a:spLocks/>
        </xdr:cNvSpPr>
      </xdr:nvSpPr>
      <xdr:spPr>
        <a:xfrm>
          <a:off x="6762750" y="561975"/>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361950</xdr:colOff>
      <xdr:row>2</xdr:row>
      <xdr:rowOff>0</xdr:rowOff>
    </xdr:from>
    <xdr:to>
      <xdr:col>2</xdr:col>
      <xdr:colOff>238125</xdr:colOff>
      <xdr:row>2</xdr:row>
      <xdr:rowOff>0</xdr:rowOff>
    </xdr:to>
    <xdr:sp>
      <xdr:nvSpPr>
        <xdr:cNvPr id="2" name="Line 2"/>
        <xdr:cNvSpPr>
          <a:spLocks/>
        </xdr:cNvSpPr>
      </xdr:nvSpPr>
      <xdr:spPr>
        <a:xfrm>
          <a:off x="838200" y="561975"/>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9"/>
  <sheetViews>
    <sheetView tabSelected="1" workbookViewId="0" topLeftCell="A170">
      <selection activeCell="D187" sqref="D187"/>
    </sheetView>
  </sheetViews>
  <sheetFormatPr defaultColWidth="9.00390625" defaultRowHeight="12.75"/>
  <cols>
    <col min="1" max="1" width="6.25390625" style="8" customWidth="1"/>
    <col min="2" max="2" width="27.25390625" style="9" customWidth="1"/>
    <col min="3" max="3" width="13.875" style="1" customWidth="1"/>
    <col min="4" max="4" width="49.625" style="1" customWidth="1"/>
    <col min="5" max="5" width="17.125" style="8" customWidth="1"/>
    <col min="6" max="6" width="14.625" style="8" customWidth="1"/>
    <col min="7" max="7" width="14.125" style="8" customWidth="1"/>
    <col min="8" max="8" width="10.875" style="1" customWidth="1"/>
    <col min="9" max="16384" width="9.125" style="1" customWidth="1"/>
  </cols>
  <sheetData>
    <row r="1" spans="1:8" ht="25.5" customHeight="1">
      <c r="A1" s="58" t="s">
        <v>211</v>
      </c>
      <c r="B1" s="58"/>
      <c r="C1" s="58"/>
      <c r="D1" s="59" t="s">
        <v>213</v>
      </c>
      <c r="E1" s="59"/>
      <c r="F1" s="59"/>
      <c r="G1" s="59"/>
      <c r="H1" s="59"/>
    </row>
    <row r="2" spans="1:8" ht="18.75">
      <c r="A2" s="53" t="s">
        <v>212</v>
      </c>
      <c r="B2" s="53"/>
      <c r="C2" s="53"/>
      <c r="D2" s="59" t="s">
        <v>214</v>
      </c>
      <c r="E2" s="59"/>
      <c r="F2" s="59"/>
      <c r="G2" s="59"/>
      <c r="H2" s="59"/>
    </row>
    <row r="3" spans="1:7" ht="18.75" customHeight="1">
      <c r="A3" s="4"/>
      <c r="B3" s="4"/>
      <c r="C3" s="4"/>
      <c r="D3" s="4"/>
      <c r="E3" s="4"/>
      <c r="F3" s="4"/>
      <c r="G3" s="4"/>
    </row>
    <row r="4" spans="1:8" ht="27.75" customHeight="1">
      <c r="A4" s="59" t="s">
        <v>45</v>
      </c>
      <c r="B4" s="59"/>
      <c r="C4" s="59"/>
      <c r="D4" s="59"/>
      <c r="E4" s="59"/>
      <c r="F4" s="59"/>
      <c r="G4" s="59"/>
      <c r="H4" s="59"/>
    </row>
    <row r="5" ht="16.5" customHeight="1" thickBot="1"/>
    <row r="6" spans="1:8" s="2" customFormat="1" ht="27.75" customHeight="1">
      <c r="A6" s="54" t="s">
        <v>215</v>
      </c>
      <c r="B6" s="56" t="s">
        <v>40</v>
      </c>
      <c r="C6" s="56" t="s">
        <v>37</v>
      </c>
      <c r="D6" s="56" t="s">
        <v>38</v>
      </c>
      <c r="E6" s="56" t="s">
        <v>39</v>
      </c>
      <c r="F6" s="56" t="s">
        <v>209</v>
      </c>
      <c r="G6" s="56" t="s">
        <v>35</v>
      </c>
      <c r="H6" s="51" t="s">
        <v>36</v>
      </c>
    </row>
    <row r="7" spans="1:8" s="2" customFormat="1" ht="14.25" customHeight="1">
      <c r="A7" s="55"/>
      <c r="B7" s="57"/>
      <c r="C7" s="57"/>
      <c r="D7" s="57"/>
      <c r="E7" s="57"/>
      <c r="F7" s="57"/>
      <c r="G7" s="57"/>
      <c r="H7" s="52"/>
    </row>
    <row r="8" spans="1:8" s="3" customFormat="1" ht="33">
      <c r="A8" s="21">
        <v>1</v>
      </c>
      <c r="B8" s="22" t="s">
        <v>224</v>
      </c>
      <c r="C8" s="23" t="s">
        <v>256</v>
      </c>
      <c r="D8" s="24" t="s">
        <v>226</v>
      </c>
      <c r="E8" s="76" t="s">
        <v>225</v>
      </c>
      <c r="F8" s="76">
        <v>50</v>
      </c>
      <c r="G8" s="25">
        <f>IF(F8&gt;=60,"Bậc Ba","")</f>
      </c>
      <c r="H8" s="26"/>
    </row>
    <row r="9" spans="1:8" s="3" customFormat="1" ht="33">
      <c r="A9" s="27">
        <v>2</v>
      </c>
      <c r="B9" s="13" t="s">
        <v>232</v>
      </c>
      <c r="C9" s="10" t="s">
        <v>256</v>
      </c>
      <c r="D9" s="12" t="s">
        <v>233</v>
      </c>
      <c r="E9" s="28" t="s">
        <v>225</v>
      </c>
      <c r="F9" s="28">
        <v>50</v>
      </c>
      <c r="G9" s="29">
        <f>IF(F9&gt;=60,"Bậc Ba","")</f>
      </c>
      <c r="H9" s="30"/>
    </row>
    <row r="10" spans="1:8" s="3" customFormat="1" ht="49.5">
      <c r="A10" s="21">
        <v>3</v>
      </c>
      <c r="B10" s="13" t="s">
        <v>229</v>
      </c>
      <c r="C10" s="10" t="s">
        <v>256</v>
      </c>
      <c r="D10" s="12" t="s">
        <v>231</v>
      </c>
      <c r="E10" s="14" t="s">
        <v>230</v>
      </c>
      <c r="F10" s="14">
        <v>55</v>
      </c>
      <c r="G10" s="29">
        <f>IF(F10&gt;=60,"Bậc Ba","")</f>
      </c>
      <c r="H10" s="30"/>
    </row>
    <row r="11" spans="1:8" s="3" customFormat="1" ht="33.75">
      <c r="A11" s="27">
        <v>4</v>
      </c>
      <c r="B11" s="13" t="s">
        <v>218</v>
      </c>
      <c r="C11" s="10" t="s">
        <v>256</v>
      </c>
      <c r="D11" s="31" t="s">
        <v>207</v>
      </c>
      <c r="E11" s="28" t="s">
        <v>217</v>
      </c>
      <c r="F11" s="28">
        <v>60</v>
      </c>
      <c r="G11" s="29" t="str">
        <f>IF(F11&gt;=60,"Bậc Ba","")</f>
        <v>Bậc Ba</v>
      </c>
      <c r="H11" s="30"/>
    </row>
    <row r="12" spans="1:8" s="3" customFormat="1" ht="33">
      <c r="A12" s="21">
        <v>5</v>
      </c>
      <c r="B12" s="13" t="s">
        <v>220</v>
      </c>
      <c r="C12" s="10" t="s">
        <v>256</v>
      </c>
      <c r="D12" s="12" t="s">
        <v>227</v>
      </c>
      <c r="E12" s="28" t="s">
        <v>221</v>
      </c>
      <c r="F12" s="28">
        <v>62</v>
      </c>
      <c r="G12" s="29" t="str">
        <f>IF(F12&gt;=60,"Bậc Ba","")</f>
        <v>Bậc Ba</v>
      </c>
      <c r="H12" s="30"/>
    </row>
    <row r="13" spans="1:8" s="3" customFormat="1" ht="33">
      <c r="A13" s="27">
        <v>6</v>
      </c>
      <c r="B13" s="13" t="s">
        <v>219</v>
      </c>
      <c r="C13" s="10" t="s">
        <v>256</v>
      </c>
      <c r="D13" s="12" t="s">
        <v>228</v>
      </c>
      <c r="E13" s="28" t="s">
        <v>234</v>
      </c>
      <c r="F13" s="28">
        <v>62</v>
      </c>
      <c r="G13" s="29" t="str">
        <f>IF(F13&gt;=60,"Bậc Ba","")</f>
        <v>Bậc Ba</v>
      </c>
      <c r="H13" s="30"/>
    </row>
    <row r="14" spans="1:8" s="3" customFormat="1" ht="49.5">
      <c r="A14" s="21">
        <v>7</v>
      </c>
      <c r="B14" s="13" t="s">
        <v>222</v>
      </c>
      <c r="C14" s="10" t="s">
        <v>256</v>
      </c>
      <c r="D14" s="12" t="s">
        <v>223</v>
      </c>
      <c r="E14" s="28" t="s">
        <v>217</v>
      </c>
      <c r="F14" s="28">
        <v>65</v>
      </c>
      <c r="G14" s="29" t="str">
        <f>IF(F14&gt;=60,"Bậc Ba","")</f>
        <v>Bậc Ba</v>
      </c>
      <c r="H14" s="30"/>
    </row>
    <row r="15" spans="1:8" s="3" customFormat="1" ht="33">
      <c r="A15" s="27">
        <v>8</v>
      </c>
      <c r="B15" s="13" t="s">
        <v>235</v>
      </c>
      <c r="C15" s="10" t="s">
        <v>256</v>
      </c>
      <c r="D15" s="12" t="s">
        <v>236</v>
      </c>
      <c r="E15" s="14" t="s">
        <v>237</v>
      </c>
      <c r="F15" s="14">
        <v>75</v>
      </c>
      <c r="G15" s="29" t="str">
        <f>IF(F15&gt;=60,"Bậc Ba","")</f>
        <v>Bậc Ba</v>
      </c>
      <c r="H15" s="32" t="s">
        <v>41</v>
      </c>
    </row>
    <row r="16" spans="1:9" s="5" customFormat="1" ht="16.5">
      <c r="A16" s="21">
        <v>9</v>
      </c>
      <c r="B16" s="12" t="s">
        <v>25</v>
      </c>
      <c r="C16" s="10" t="s">
        <v>52</v>
      </c>
      <c r="D16" s="12" t="s">
        <v>26</v>
      </c>
      <c r="E16" s="28" t="s">
        <v>217</v>
      </c>
      <c r="F16" s="28">
        <v>55</v>
      </c>
      <c r="G16" s="29">
        <f>IF(F16&gt;=60,"Bậc Ba","")</f>
      </c>
      <c r="H16" s="30"/>
      <c r="I16" s="3"/>
    </row>
    <row r="17" spans="1:8" s="5" customFormat="1" ht="33">
      <c r="A17" s="27">
        <v>10</v>
      </c>
      <c r="B17" s="12" t="s">
        <v>31</v>
      </c>
      <c r="C17" s="10" t="s">
        <v>52</v>
      </c>
      <c r="D17" s="12" t="s">
        <v>32</v>
      </c>
      <c r="E17" s="14" t="s">
        <v>216</v>
      </c>
      <c r="F17" s="14">
        <v>57</v>
      </c>
      <c r="G17" s="29">
        <f>IF(F17&gt;=60,"Bậc Ba","")</f>
      </c>
      <c r="H17" s="30"/>
    </row>
    <row r="18" spans="1:8" s="5" customFormat="1" ht="33">
      <c r="A18" s="21">
        <v>11</v>
      </c>
      <c r="B18" s="12" t="s">
        <v>21</v>
      </c>
      <c r="C18" s="10" t="s">
        <v>52</v>
      </c>
      <c r="D18" s="12" t="s">
        <v>22</v>
      </c>
      <c r="E18" s="28" t="s">
        <v>217</v>
      </c>
      <c r="F18" s="28">
        <v>60</v>
      </c>
      <c r="G18" s="29" t="str">
        <f>IF(F18&gt;=60,"Bậc Ba","")</f>
        <v>Bậc Ba</v>
      </c>
      <c r="H18" s="30"/>
    </row>
    <row r="19" spans="1:8" s="5" customFormat="1" ht="33">
      <c r="A19" s="27">
        <v>12</v>
      </c>
      <c r="B19" s="12" t="s">
        <v>23</v>
      </c>
      <c r="C19" s="10" t="s">
        <v>52</v>
      </c>
      <c r="D19" s="12" t="s">
        <v>24</v>
      </c>
      <c r="E19" s="28" t="s">
        <v>217</v>
      </c>
      <c r="F19" s="28">
        <v>60</v>
      </c>
      <c r="G19" s="29" t="str">
        <f>IF(F19&gt;=60,"Bậc Ba","")</f>
        <v>Bậc Ba</v>
      </c>
      <c r="H19" s="30"/>
    </row>
    <row r="20" spans="1:9" s="5" customFormat="1" ht="33">
      <c r="A20" s="21">
        <v>13</v>
      </c>
      <c r="B20" s="12" t="s">
        <v>29</v>
      </c>
      <c r="C20" s="10" t="s">
        <v>52</v>
      </c>
      <c r="D20" s="12" t="s">
        <v>30</v>
      </c>
      <c r="E20" s="14" t="s">
        <v>216</v>
      </c>
      <c r="F20" s="14">
        <v>61</v>
      </c>
      <c r="G20" s="29" t="str">
        <f>IF(F20&gt;=60,"Bậc Ba","")</f>
        <v>Bậc Ba</v>
      </c>
      <c r="H20" s="30"/>
      <c r="I20" s="3"/>
    </row>
    <row r="21" spans="1:9" s="5" customFormat="1" ht="33">
      <c r="A21" s="27">
        <v>14</v>
      </c>
      <c r="B21" s="12" t="s">
        <v>33</v>
      </c>
      <c r="C21" s="10" t="s">
        <v>52</v>
      </c>
      <c r="D21" s="12" t="s">
        <v>34</v>
      </c>
      <c r="E21" s="14" t="s">
        <v>242</v>
      </c>
      <c r="F21" s="14">
        <v>62</v>
      </c>
      <c r="G21" s="29" t="str">
        <f>IF(F21&gt;=60,"Bậc Ba","")</f>
        <v>Bậc Ba</v>
      </c>
      <c r="H21" s="30"/>
      <c r="I21" s="3"/>
    </row>
    <row r="22" spans="1:9" s="5" customFormat="1" ht="33">
      <c r="A22" s="21">
        <v>15</v>
      </c>
      <c r="B22" s="12" t="s">
        <v>27</v>
      </c>
      <c r="C22" s="10" t="s">
        <v>52</v>
      </c>
      <c r="D22" s="12" t="s">
        <v>28</v>
      </c>
      <c r="E22" s="14" t="s">
        <v>237</v>
      </c>
      <c r="F22" s="14">
        <v>65</v>
      </c>
      <c r="G22" s="29" t="str">
        <f>IF(F22&gt;=60,"Bậc Ba","")</f>
        <v>Bậc Ba</v>
      </c>
      <c r="H22" s="30"/>
      <c r="I22" s="3"/>
    </row>
    <row r="23" spans="1:9" s="5" customFormat="1" ht="33">
      <c r="A23" s="27">
        <v>16</v>
      </c>
      <c r="B23" s="12" t="s">
        <v>19</v>
      </c>
      <c r="C23" s="10" t="s">
        <v>52</v>
      </c>
      <c r="D23" s="12" t="s">
        <v>20</v>
      </c>
      <c r="E23" s="14" t="s">
        <v>242</v>
      </c>
      <c r="F23" s="14">
        <v>70</v>
      </c>
      <c r="G23" s="29" t="str">
        <f>IF(F23&gt;=60,"Bậc Ba","")</f>
        <v>Bậc Ba</v>
      </c>
      <c r="H23" s="30" t="s">
        <v>41</v>
      </c>
      <c r="I23" s="3"/>
    </row>
    <row r="24" spans="1:9" s="5" customFormat="1" ht="33">
      <c r="A24" s="21">
        <v>17</v>
      </c>
      <c r="B24" s="13" t="s">
        <v>243</v>
      </c>
      <c r="C24" s="10" t="s">
        <v>257</v>
      </c>
      <c r="D24" s="12" t="s">
        <v>244</v>
      </c>
      <c r="E24" s="28" t="s">
        <v>217</v>
      </c>
      <c r="F24" s="28">
        <v>50</v>
      </c>
      <c r="G24" s="29">
        <f>IF(F24&gt;=60,"Bậc Ba","")</f>
      </c>
      <c r="H24" s="30"/>
      <c r="I24" s="3"/>
    </row>
    <row r="25" spans="1:9" s="5" customFormat="1" ht="33">
      <c r="A25" s="27">
        <v>18</v>
      </c>
      <c r="B25" s="13" t="s">
        <v>240</v>
      </c>
      <c r="C25" s="10" t="s">
        <v>257</v>
      </c>
      <c r="D25" s="12" t="s">
        <v>241</v>
      </c>
      <c r="E25" s="14" t="s">
        <v>242</v>
      </c>
      <c r="F25" s="14">
        <v>55</v>
      </c>
      <c r="G25" s="29">
        <f>IF(F25&gt;=60,"Bậc Ba","")</f>
      </c>
      <c r="H25" s="30"/>
      <c r="I25" s="3"/>
    </row>
    <row r="26" spans="1:9" s="5" customFormat="1" ht="33">
      <c r="A26" s="21">
        <v>19</v>
      </c>
      <c r="B26" s="13" t="s">
        <v>245</v>
      </c>
      <c r="C26" s="10" t="s">
        <v>257</v>
      </c>
      <c r="D26" s="12" t="s">
        <v>246</v>
      </c>
      <c r="E26" s="28" t="s">
        <v>217</v>
      </c>
      <c r="F26" s="28">
        <v>56</v>
      </c>
      <c r="G26" s="29">
        <f>IF(F26&gt;=60,"Bậc Ba","")</f>
      </c>
      <c r="H26" s="30"/>
      <c r="I26" s="3"/>
    </row>
    <row r="27" spans="1:8" s="5" customFormat="1" ht="33">
      <c r="A27" s="27">
        <v>20</v>
      </c>
      <c r="B27" s="13" t="s">
        <v>247</v>
      </c>
      <c r="C27" s="10" t="s">
        <v>257</v>
      </c>
      <c r="D27" s="12" t="s">
        <v>248</v>
      </c>
      <c r="E27" s="14" t="s">
        <v>237</v>
      </c>
      <c r="F27" s="14">
        <v>62</v>
      </c>
      <c r="G27" s="29" t="str">
        <f>IF(F27&gt;=60,"Bậc Ba","")</f>
        <v>Bậc Ba</v>
      </c>
      <c r="H27" s="30"/>
    </row>
    <row r="28" spans="1:9" s="5" customFormat="1" ht="33">
      <c r="A28" s="21">
        <v>21</v>
      </c>
      <c r="B28" s="13" t="s">
        <v>238</v>
      </c>
      <c r="C28" s="10" t="s">
        <v>257</v>
      </c>
      <c r="D28" s="12" t="s">
        <v>239</v>
      </c>
      <c r="E28" s="28" t="s">
        <v>221</v>
      </c>
      <c r="F28" s="28">
        <v>64</v>
      </c>
      <c r="G28" s="29" t="str">
        <f>IF(F28&gt;=60,"Bậc Ba","")</f>
        <v>Bậc Ba</v>
      </c>
      <c r="H28" s="30"/>
      <c r="I28" s="3"/>
    </row>
    <row r="29" spans="1:8" s="5" customFormat="1" ht="49.5">
      <c r="A29" s="27">
        <v>22</v>
      </c>
      <c r="B29" s="13" t="s">
        <v>252</v>
      </c>
      <c r="C29" s="10" t="s">
        <v>257</v>
      </c>
      <c r="D29" s="12" t="s">
        <v>253</v>
      </c>
      <c r="E29" s="14" t="s">
        <v>230</v>
      </c>
      <c r="F29" s="14">
        <v>65</v>
      </c>
      <c r="G29" s="29" t="str">
        <f>IF(F29&gt;=60,"Bậc Ba","")</f>
        <v>Bậc Ba</v>
      </c>
      <c r="H29" s="30"/>
    </row>
    <row r="30" spans="1:9" s="5" customFormat="1" ht="49.5">
      <c r="A30" s="21">
        <v>23</v>
      </c>
      <c r="B30" s="13" t="s">
        <v>249</v>
      </c>
      <c r="C30" s="10" t="s">
        <v>257</v>
      </c>
      <c r="D30" s="12" t="s">
        <v>250</v>
      </c>
      <c r="E30" s="14" t="s">
        <v>251</v>
      </c>
      <c r="F30" s="14">
        <v>68</v>
      </c>
      <c r="G30" s="29" t="str">
        <f>IF(F30&gt;=60,"Bậc Ba","")</f>
        <v>Bậc Ba</v>
      </c>
      <c r="H30" s="30"/>
      <c r="I30" s="3"/>
    </row>
    <row r="31" spans="1:9" s="5" customFormat="1" ht="33">
      <c r="A31" s="27">
        <v>24</v>
      </c>
      <c r="B31" s="13" t="s">
        <v>42</v>
      </c>
      <c r="C31" s="10" t="s">
        <v>257</v>
      </c>
      <c r="D31" s="12" t="s">
        <v>43</v>
      </c>
      <c r="E31" s="14" t="s">
        <v>254</v>
      </c>
      <c r="F31" s="14">
        <v>80</v>
      </c>
      <c r="G31" s="29" t="str">
        <f>IF(F31&gt;=60,"Bậc Ba","")</f>
        <v>Bậc Ba</v>
      </c>
      <c r="H31" s="30" t="s">
        <v>41</v>
      </c>
      <c r="I31" s="3"/>
    </row>
    <row r="32" spans="1:8" s="5" customFormat="1" ht="33">
      <c r="A32" s="21">
        <v>25</v>
      </c>
      <c r="B32" s="40" t="s">
        <v>60</v>
      </c>
      <c r="C32" s="17" t="s">
        <v>77</v>
      </c>
      <c r="D32" s="39" t="s">
        <v>61</v>
      </c>
      <c r="E32" s="14" t="s">
        <v>230</v>
      </c>
      <c r="F32" s="14">
        <v>56</v>
      </c>
      <c r="G32" s="29">
        <f>IF(F32&gt;=60,"Bậc Ba","")</f>
      </c>
      <c r="H32" s="32"/>
    </row>
    <row r="33" spans="1:8" s="5" customFormat="1" ht="33">
      <c r="A33" s="27">
        <v>26</v>
      </c>
      <c r="B33" s="40" t="s">
        <v>54</v>
      </c>
      <c r="C33" s="17" t="s">
        <v>77</v>
      </c>
      <c r="D33" s="39" t="s">
        <v>55</v>
      </c>
      <c r="E33" s="41" t="s">
        <v>216</v>
      </c>
      <c r="F33" s="41">
        <v>60</v>
      </c>
      <c r="G33" s="29" t="str">
        <f>IF(F33&gt;=60,"Bậc Ba","")</f>
        <v>Bậc Ba</v>
      </c>
      <c r="H33" s="32"/>
    </row>
    <row r="34" spans="1:9" s="5" customFormat="1" ht="49.5">
      <c r="A34" s="21">
        <v>27</v>
      </c>
      <c r="B34" s="40" t="s">
        <v>76</v>
      </c>
      <c r="C34" s="17" t="s">
        <v>77</v>
      </c>
      <c r="D34" s="39" t="s">
        <v>83</v>
      </c>
      <c r="E34" s="14" t="s">
        <v>251</v>
      </c>
      <c r="F34" s="14">
        <v>60</v>
      </c>
      <c r="G34" s="29" t="str">
        <f>IF(F34&gt;=60,"Bậc Ba","")</f>
        <v>Bậc Ba</v>
      </c>
      <c r="H34" s="32"/>
      <c r="I34" s="3"/>
    </row>
    <row r="35" spans="1:8" s="5" customFormat="1" ht="49.5">
      <c r="A35" s="27">
        <v>28</v>
      </c>
      <c r="B35" s="40" t="s">
        <v>56</v>
      </c>
      <c r="C35" s="17" t="s">
        <v>77</v>
      </c>
      <c r="D35" s="39" t="s">
        <v>79</v>
      </c>
      <c r="E35" s="41" t="s">
        <v>216</v>
      </c>
      <c r="F35" s="41">
        <v>61</v>
      </c>
      <c r="G35" s="29" t="str">
        <f>IF(F35&gt;=60,"Bậc Ba","")</f>
        <v>Bậc Ba</v>
      </c>
      <c r="H35" s="32"/>
    </row>
    <row r="36" spans="1:9" s="5" customFormat="1" ht="33">
      <c r="A36" s="21">
        <v>29</v>
      </c>
      <c r="B36" s="39" t="s">
        <v>67</v>
      </c>
      <c r="C36" s="17" t="s">
        <v>77</v>
      </c>
      <c r="D36" s="39" t="s">
        <v>68</v>
      </c>
      <c r="E36" s="14" t="s">
        <v>234</v>
      </c>
      <c r="F36" s="14">
        <v>62</v>
      </c>
      <c r="G36" s="29" t="str">
        <f>IF(F36&gt;=60,"Bậc Ba","")</f>
        <v>Bậc Ba</v>
      </c>
      <c r="H36" s="32"/>
      <c r="I36" s="3"/>
    </row>
    <row r="37" spans="1:8" s="5" customFormat="1" ht="33">
      <c r="A37" s="27">
        <v>30</v>
      </c>
      <c r="B37" s="40" t="s">
        <v>219</v>
      </c>
      <c r="C37" s="17" t="s">
        <v>77</v>
      </c>
      <c r="D37" s="39" t="s">
        <v>62</v>
      </c>
      <c r="E37" s="14" t="s">
        <v>230</v>
      </c>
      <c r="F37" s="14">
        <v>65</v>
      </c>
      <c r="G37" s="29" t="str">
        <f>IF(F37&gt;=60,"Bậc Ba","")</f>
        <v>Bậc Ba</v>
      </c>
      <c r="H37" s="32"/>
    </row>
    <row r="38" spans="1:9" s="5" customFormat="1" ht="33">
      <c r="A38" s="21">
        <v>31</v>
      </c>
      <c r="B38" s="39" t="s">
        <v>69</v>
      </c>
      <c r="C38" s="17" t="s">
        <v>77</v>
      </c>
      <c r="D38" s="43" t="s">
        <v>70</v>
      </c>
      <c r="E38" s="44" t="s">
        <v>71</v>
      </c>
      <c r="F38" s="44">
        <v>65</v>
      </c>
      <c r="G38" s="29" t="str">
        <f>IF(F38&gt;=60,"Bậc Ba","")</f>
        <v>Bậc Ba</v>
      </c>
      <c r="H38" s="32"/>
      <c r="I38" s="3"/>
    </row>
    <row r="39" spans="1:8" s="5" customFormat="1" ht="33">
      <c r="A39" s="27">
        <v>32</v>
      </c>
      <c r="B39" s="40" t="s">
        <v>74</v>
      </c>
      <c r="C39" s="17" t="s">
        <v>77</v>
      </c>
      <c r="D39" s="39" t="s">
        <v>75</v>
      </c>
      <c r="E39" s="28" t="s">
        <v>217</v>
      </c>
      <c r="F39" s="28">
        <v>65</v>
      </c>
      <c r="G39" s="29" t="str">
        <f>IF(F39&gt;=60,"Bậc Ba","")</f>
        <v>Bậc Ba</v>
      </c>
      <c r="H39" s="32"/>
    </row>
    <row r="40" spans="1:8" s="5" customFormat="1" ht="49.5">
      <c r="A40" s="21">
        <v>33</v>
      </c>
      <c r="B40" s="39" t="s">
        <v>66</v>
      </c>
      <c r="C40" s="17" t="s">
        <v>77</v>
      </c>
      <c r="D40" s="39" t="s">
        <v>82</v>
      </c>
      <c r="E40" s="14" t="s">
        <v>234</v>
      </c>
      <c r="F40" s="14">
        <v>67</v>
      </c>
      <c r="G40" s="29" t="str">
        <f>IF(F40&gt;=60,"Bậc Ba","")</f>
        <v>Bậc Ba</v>
      </c>
      <c r="H40" s="32"/>
    </row>
    <row r="41" spans="1:8" s="5" customFormat="1" ht="49.5">
      <c r="A41" s="27">
        <v>34</v>
      </c>
      <c r="B41" s="39" t="s">
        <v>53</v>
      </c>
      <c r="C41" s="17" t="s">
        <v>77</v>
      </c>
      <c r="D41" s="39" t="s">
        <v>78</v>
      </c>
      <c r="E41" s="14" t="s">
        <v>255</v>
      </c>
      <c r="F41" s="14">
        <v>69</v>
      </c>
      <c r="G41" s="29" t="str">
        <f>IF(F41&gt;=60,"Bậc Ba","")</f>
        <v>Bậc Ba</v>
      </c>
      <c r="H41" s="32"/>
    </row>
    <row r="42" spans="1:9" s="5" customFormat="1" ht="33">
      <c r="A42" s="21">
        <v>35</v>
      </c>
      <c r="B42" s="40" t="s">
        <v>72</v>
      </c>
      <c r="C42" s="17" t="s">
        <v>77</v>
      </c>
      <c r="D42" s="39" t="s">
        <v>73</v>
      </c>
      <c r="E42" s="28" t="s">
        <v>217</v>
      </c>
      <c r="F42" s="28">
        <v>69</v>
      </c>
      <c r="G42" s="29" t="str">
        <f>IF(F42&gt;=60,"Bậc Ba","")</f>
        <v>Bậc Ba</v>
      </c>
      <c r="H42" s="32"/>
      <c r="I42" s="3"/>
    </row>
    <row r="43" spans="1:8" s="5" customFormat="1" ht="49.5">
      <c r="A43" s="27">
        <v>36</v>
      </c>
      <c r="B43" s="40" t="s">
        <v>57</v>
      </c>
      <c r="C43" s="17" t="s">
        <v>77</v>
      </c>
      <c r="D43" s="39" t="s">
        <v>80</v>
      </c>
      <c r="E43" s="28" t="s">
        <v>221</v>
      </c>
      <c r="F43" s="28">
        <v>80</v>
      </c>
      <c r="G43" s="29" t="str">
        <f>IF(F43&gt;=60,"Bậc Ba","")</f>
        <v>Bậc Ba</v>
      </c>
      <c r="H43" s="32" t="s">
        <v>41</v>
      </c>
    </row>
    <row r="44" spans="1:8" s="5" customFormat="1" ht="33">
      <c r="A44" s="21">
        <v>37</v>
      </c>
      <c r="B44" s="40" t="s">
        <v>58</v>
      </c>
      <c r="C44" s="17" t="s">
        <v>77</v>
      </c>
      <c r="D44" s="39" t="s">
        <v>59</v>
      </c>
      <c r="E44" s="28" t="s">
        <v>225</v>
      </c>
      <c r="F44" s="28">
        <v>80</v>
      </c>
      <c r="G44" s="29" t="str">
        <f>IF(F44&gt;=60,"Bậc Ba","")</f>
        <v>Bậc Ba</v>
      </c>
      <c r="H44" s="32" t="s">
        <v>41</v>
      </c>
    </row>
    <row r="45" spans="1:9" s="5" customFormat="1" ht="66">
      <c r="A45" s="27">
        <v>38</v>
      </c>
      <c r="B45" s="40" t="s">
        <v>63</v>
      </c>
      <c r="C45" s="17" t="s">
        <v>77</v>
      </c>
      <c r="D45" s="39" t="s">
        <v>81</v>
      </c>
      <c r="E45" s="41" t="s">
        <v>293</v>
      </c>
      <c r="F45" s="41">
        <v>81</v>
      </c>
      <c r="G45" s="29" t="str">
        <f>IF(F45&gt;=60,"Bậc Ba","")</f>
        <v>Bậc Ba</v>
      </c>
      <c r="H45" s="32" t="s">
        <v>41</v>
      </c>
      <c r="I45" s="3"/>
    </row>
    <row r="46" spans="1:8" s="5" customFormat="1" ht="33">
      <c r="A46" s="21">
        <v>39</v>
      </c>
      <c r="B46" s="39" t="s">
        <v>64</v>
      </c>
      <c r="C46" s="17" t="s">
        <v>77</v>
      </c>
      <c r="D46" s="42" t="s">
        <v>65</v>
      </c>
      <c r="E46" s="35" t="s">
        <v>315</v>
      </c>
      <c r="F46" s="35">
        <v>81</v>
      </c>
      <c r="G46" s="29" t="str">
        <f>IF(F46&gt;=60,"Bậc Ba","")</f>
        <v>Bậc Ba</v>
      </c>
      <c r="H46" s="32" t="s">
        <v>41</v>
      </c>
    </row>
    <row r="47" spans="1:9" s="5" customFormat="1" ht="33">
      <c r="A47" s="27">
        <v>40</v>
      </c>
      <c r="B47" s="13" t="s">
        <v>268</v>
      </c>
      <c r="C47" s="10" t="s">
        <v>284</v>
      </c>
      <c r="D47" s="12" t="s">
        <v>269</v>
      </c>
      <c r="E47" s="28" t="s">
        <v>217</v>
      </c>
      <c r="F47" s="28">
        <v>55</v>
      </c>
      <c r="G47" s="29">
        <f>IF(F47&gt;=60,"Bậc Ba","")</f>
      </c>
      <c r="H47" s="30"/>
      <c r="I47" s="3"/>
    </row>
    <row r="48" spans="1:9" s="5" customFormat="1" ht="33">
      <c r="A48" s="21">
        <v>41</v>
      </c>
      <c r="B48" s="13" t="s">
        <v>280</v>
      </c>
      <c r="C48" s="10" t="s">
        <v>284</v>
      </c>
      <c r="D48" s="12" t="s">
        <v>281</v>
      </c>
      <c r="E48" s="14" t="s">
        <v>234</v>
      </c>
      <c r="F48" s="14">
        <v>55</v>
      </c>
      <c r="G48" s="29">
        <f>IF(F48&gt;=60,"Bậc Ba","")</f>
      </c>
      <c r="H48" s="30"/>
      <c r="I48" s="3"/>
    </row>
    <row r="49" spans="1:9" s="5" customFormat="1" ht="33">
      <c r="A49" s="27">
        <v>42</v>
      </c>
      <c r="B49" s="13" t="s">
        <v>276</v>
      </c>
      <c r="C49" s="10" t="s">
        <v>284</v>
      </c>
      <c r="D49" s="12" t="s">
        <v>277</v>
      </c>
      <c r="E49" s="28" t="s">
        <v>221</v>
      </c>
      <c r="F49" s="28">
        <v>57</v>
      </c>
      <c r="G49" s="29">
        <f>IF(F49&gt;=60,"Bậc Ba","")</f>
      </c>
      <c r="H49" s="30"/>
      <c r="I49" s="3"/>
    </row>
    <row r="50" spans="1:9" s="5" customFormat="1" ht="33">
      <c r="A50" s="21">
        <v>43</v>
      </c>
      <c r="B50" s="13" t="s">
        <v>264</v>
      </c>
      <c r="C50" s="10" t="s">
        <v>284</v>
      </c>
      <c r="D50" s="12" t="s">
        <v>265</v>
      </c>
      <c r="E50" s="28" t="s">
        <v>217</v>
      </c>
      <c r="F50" s="28">
        <v>58</v>
      </c>
      <c r="G50" s="29">
        <f>IF(F50&gt;=60,"Bậc Ba","")</f>
      </c>
      <c r="H50" s="30"/>
      <c r="I50" s="3"/>
    </row>
    <row r="51" spans="1:9" s="5" customFormat="1" ht="33">
      <c r="A51" s="27">
        <v>44</v>
      </c>
      <c r="B51" s="13" t="s">
        <v>274</v>
      </c>
      <c r="C51" s="10" t="s">
        <v>284</v>
      </c>
      <c r="D51" s="12" t="s">
        <v>275</v>
      </c>
      <c r="E51" s="14" t="s">
        <v>216</v>
      </c>
      <c r="F51" s="14">
        <v>58</v>
      </c>
      <c r="G51" s="29">
        <f>IF(F51&gt;=60,"Bậc Ba","")</f>
      </c>
      <c r="H51" s="30"/>
      <c r="I51" s="3"/>
    </row>
    <row r="52" spans="1:8" s="5" customFormat="1" ht="33">
      <c r="A52" s="21">
        <v>45</v>
      </c>
      <c r="B52" s="13" t="s">
        <v>278</v>
      </c>
      <c r="C52" s="10" t="s">
        <v>284</v>
      </c>
      <c r="D52" s="12" t="s">
        <v>279</v>
      </c>
      <c r="E52" s="14" t="s">
        <v>255</v>
      </c>
      <c r="F52" s="14">
        <v>60</v>
      </c>
      <c r="G52" s="29" t="str">
        <f>IF(F52&gt;=60,"Bậc Ba","")</f>
        <v>Bậc Ba</v>
      </c>
      <c r="H52" s="30"/>
    </row>
    <row r="53" spans="1:8" s="5" customFormat="1" ht="49.5">
      <c r="A53" s="27">
        <v>46</v>
      </c>
      <c r="B53" s="13" t="s">
        <v>282</v>
      </c>
      <c r="C53" s="10" t="s">
        <v>284</v>
      </c>
      <c r="D53" s="12" t="s">
        <v>283</v>
      </c>
      <c r="E53" s="28" t="s">
        <v>225</v>
      </c>
      <c r="F53" s="28">
        <v>62</v>
      </c>
      <c r="G53" s="29" t="str">
        <f>IF(F53&gt;=60,"Bậc Ba","")</f>
        <v>Bậc Ba</v>
      </c>
      <c r="H53" s="30"/>
    </row>
    <row r="54" spans="1:8" s="5" customFormat="1" ht="33">
      <c r="A54" s="21">
        <v>47</v>
      </c>
      <c r="B54" s="13" t="s">
        <v>260</v>
      </c>
      <c r="C54" s="10" t="s">
        <v>284</v>
      </c>
      <c r="D54" s="12" t="s">
        <v>261</v>
      </c>
      <c r="E54" s="28" t="s">
        <v>217</v>
      </c>
      <c r="F54" s="28">
        <v>65</v>
      </c>
      <c r="G54" s="29" t="str">
        <f>IF(F54&gt;=60,"Bậc Ba","")</f>
        <v>Bậc Ba</v>
      </c>
      <c r="H54" s="30"/>
    </row>
    <row r="55" spans="1:8" s="5" customFormat="1" ht="82.5">
      <c r="A55" s="27">
        <v>48</v>
      </c>
      <c r="B55" s="13" t="s">
        <v>272</v>
      </c>
      <c r="C55" s="10" t="s">
        <v>284</v>
      </c>
      <c r="D55" s="12" t="s">
        <v>273</v>
      </c>
      <c r="E55" s="14" t="s">
        <v>237</v>
      </c>
      <c r="F55" s="14">
        <v>65</v>
      </c>
      <c r="G55" s="29" t="str">
        <f>IF(F55&gt;=60,"Bậc Ba","")</f>
        <v>Bậc Ba</v>
      </c>
      <c r="H55" s="30"/>
    </row>
    <row r="56" spans="1:9" s="5" customFormat="1" ht="33">
      <c r="A56" s="21">
        <v>49</v>
      </c>
      <c r="B56" s="12" t="s">
        <v>258</v>
      </c>
      <c r="C56" s="10" t="s">
        <v>284</v>
      </c>
      <c r="D56" s="12" t="s">
        <v>259</v>
      </c>
      <c r="E56" s="28" t="s">
        <v>217</v>
      </c>
      <c r="F56" s="28">
        <v>68</v>
      </c>
      <c r="G56" s="29" t="str">
        <f>IF(F56&gt;=60,"Bậc Ba","")</f>
        <v>Bậc Ba</v>
      </c>
      <c r="H56" s="30"/>
      <c r="I56" s="3"/>
    </row>
    <row r="57" spans="1:8" s="5" customFormat="1" ht="33">
      <c r="A57" s="27">
        <v>50</v>
      </c>
      <c r="B57" s="13" t="s">
        <v>262</v>
      </c>
      <c r="C57" s="10" t="s">
        <v>284</v>
      </c>
      <c r="D57" s="12" t="s">
        <v>263</v>
      </c>
      <c r="E57" s="28" t="s">
        <v>217</v>
      </c>
      <c r="F57" s="28">
        <v>68</v>
      </c>
      <c r="G57" s="29" t="str">
        <f>IF(F57&gt;=60,"Bậc Ba","")</f>
        <v>Bậc Ba</v>
      </c>
      <c r="H57" s="30"/>
    </row>
    <row r="58" spans="1:8" s="5" customFormat="1" ht="33">
      <c r="A58" s="21">
        <v>51</v>
      </c>
      <c r="B58" s="33" t="s">
        <v>266</v>
      </c>
      <c r="C58" s="10" t="s">
        <v>284</v>
      </c>
      <c r="D58" s="33" t="s">
        <v>267</v>
      </c>
      <c r="E58" s="28" t="s">
        <v>217</v>
      </c>
      <c r="F58" s="28">
        <v>68</v>
      </c>
      <c r="G58" s="29" t="str">
        <f>IF(F58&gt;=60,"Bậc Ba","")</f>
        <v>Bậc Ba</v>
      </c>
      <c r="H58" s="30"/>
    </row>
    <row r="59" spans="1:8" s="5" customFormat="1" ht="33">
      <c r="A59" s="27">
        <v>52</v>
      </c>
      <c r="B59" s="13" t="s">
        <v>270</v>
      </c>
      <c r="C59" s="10" t="s">
        <v>284</v>
      </c>
      <c r="D59" s="12" t="s">
        <v>271</v>
      </c>
      <c r="E59" s="14" t="s">
        <v>237</v>
      </c>
      <c r="F59" s="14">
        <v>74</v>
      </c>
      <c r="G59" s="29" t="str">
        <f>IF(F59&gt;=60,"Bậc Ba","")</f>
        <v>Bậc Ba</v>
      </c>
      <c r="H59" s="32" t="s">
        <v>41</v>
      </c>
    </row>
    <row r="60" spans="1:8" s="5" customFormat="1" ht="33">
      <c r="A60" s="21">
        <v>53</v>
      </c>
      <c r="B60" s="12" t="s">
        <v>151</v>
      </c>
      <c r="C60" s="10" t="s">
        <v>153</v>
      </c>
      <c r="D60" s="12" t="s">
        <v>152</v>
      </c>
      <c r="E60" s="35" t="s">
        <v>315</v>
      </c>
      <c r="F60" s="35">
        <v>33</v>
      </c>
      <c r="G60" s="29">
        <f>IF(F60&gt;=60,"Bậc Ba","")</f>
      </c>
      <c r="H60" s="30"/>
    </row>
    <row r="61" spans="1:8" s="5" customFormat="1" ht="33">
      <c r="A61" s="27">
        <v>54</v>
      </c>
      <c r="B61" s="34" t="s">
        <v>312</v>
      </c>
      <c r="C61" s="10" t="s">
        <v>317</v>
      </c>
      <c r="D61" s="11" t="s">
        <v>311</v>
      </c>
      <c r="E61" s="14" t="s">
        <v>234</v>
      </c>
      <c r="F61" s="14">
        <v>50</v>
      </c>
      <c r="G61" s="29">
        <f>IF(F61&gt;=60,"Bậc Ba","")</f>
      </c>
      <c r="H61" s="30"/>
    </row>
    <row r="62" spans="1:8" s="5" customFormat="1" ht="16.5">
      <c r="A62" s="21">
        <v>55</v>
      </c>
      <c r="B62" s="34" t="s">
        <v>308</v>
      </c>
      <c r="C62" s="10" t="s">
        <v>317</v>
      </c>
      <c r="D62" s="11" t="s">
        <v>307</v>
      </c>
      <c r="E62" s="35" t="s">
        <v>216</v>
      </c>
      <c r="F62" s="35">
        <v>52</v>
      </c>
      <c r="G62" s="29">
        <f>IF(F62&gt;=60,"Bậc Ba","")</f>
      </c>
      <c r="H62" s="30"/>
    </row>
    <row r="63" spans="1:8" s="5" customFormat="1" ht="33">
      <c r="A63" s="27">
        <v>56</v>
      </c>
      <c r="B63" s="34" t="s">
        <v>302</v>
      </c>
      <c r="C63" s="10" t="s">
        <v>317</v>
      </c>
      <c r="D63" s="11" t="s">
        <v>301</v>
      </c>
      <c r="E63" s="35" t="s">
        <v>216</v>
      </c>
      <c r="F63" s="35">
        <v>56</v>
      </c>
      <c r="G63" s="29">
        <f>IF(F63&gt;=60,"Bậc Ba","")</f>
      </c>
      <c r="H63" s="30"/>
    </row>
    <row r="64" spans="1:9" s="5" customFormat="1" ht="16.5">
      <c r="A64" s="21">
        <v>57</v>
      </c>
      <c r="B64" s="34" t="s">
        <v>298</v>
      </c>
      <c r="C64" s="10" t="s">
        <v>317</v>
      </c>
      <c r="D64" s="11" t="s">
        <v>297</v>
      </c>
      <c r="E64" s="28" t="s">
        <v>217</v>
      </c>
      <c r="F64" s="28">
        <v>57</v>
      </c>
      <c r="G64" s="29">
        <f>IF(F64&gt;=60,"Bậc Ba","")</f>
      </c>
      <c r="H64" s="30"/>
      <c r="I64" s="3"/>
    </row>
    <row r="65" spans="1:8" s="5" customFormat="1" ht="33">
      <c r="A65" s="27">
        <v>58</v>
      </c>
      <c r="B65" s="34" t="s">
        <v>300</v>
      </c>
      <c r="C65" s="10" t="s">
        <v>317</v>
      </c>
      <c r="D65" s="11" t="s">
        <v>299</v>
      </c>
      <c r="E65" s="35" t="s">
        <v>216</v>
      </c>
      <c r="F65" s="35">
        <v>58</v>
      </c>
      <c r="G65" s="29">
        <f>IF(F65&gt;=60,"Bậc Ba","")</f>
      </c>
      <c r="H65" s="30"/>
    </row>
    <row r="66" spans="1:8" s="5" customFormat="1" ht="16.5">
      <c r="A66" s="21">
        <v>59</v>
      </c>
      <c r="B66" s="34" t="s">
        <v>306</v>
      </c>
      <c r="C66" s="10" t="s">
        <v>317</v>
      </c>
      <c r="D66" s="11" t="s">
        <v>305</v>
      </c>
      <c r="E66" s="35" t="s">
        <v>216</v>
      </c>
      <c r="F66" s="35">
        <v>58</v>
      </c>
      <c r="G66" s="29">
        <f>IF(F66&gt;=60,"Bậc Ba","")</f>
      </c>
      <c r="H66" s="30"/>
    </row>
    <row r="67" spans="1:9" s="5" customFormat="1" ht="33">
      <c r="A67" s="27">
        <v>60</v>
      </c>
      <c r="B67" s="34" t="s">
        <v>304</v>
      </c>
      <c r="C67" s="10" t="s">
        <v>317</v>
      </c>
      <c r="D67" s="11" t="s">
        <v>303</v>
      </c>
      <c r="E67" s="35" t="s">
        <v>216</v>
      </c>
      <c r="F67" s="35">
        <v>60</v>
      </c>
      <c r="G67" s="29" t="str">
        <f>IF(F67&gt;=60,"Bậc Ba","")</f>
        <v>Bậc Ba</v>
      </c>
      <c r="H67" s="30"/>
      <c r="I67" s="3"/>
    </row>
    <row r="68" spans="1:9" s="5" customFormat="1" ht="49.5">
      <c r="A68" s="21">
        <v>61</v>
      </c>
      <c r="B68" s="34" t="s">
        <v>310</v>
      </c>
      <c r="C68" s="10" t="s">
        <v>317</v>
      </c>
      <c r="D68" s="11" t="s">
        <v>309</v>
      </c>
      <c r="E68" s="14" t="s">
        <v>230</v>
      </c>
      <c r="F68" s="14">
        <v>60</v>
      </c>
      <c r="G68" s="29" t="str">
        <f>IF(F68&gt;=60,"Bậc Ba","")</f>
        <v>Bậc Ba</v>
      </c>
      <c r="H68" s="30"/>
      <c r="I68" s="3"/>
    </row>
    <row r="69" spans="1:9" s="5" customFormat="1" ht="16.5">
      <c r="A69" s="27">
        <v>62</v>
      </c>
      <c r="B69" s="34" t="s">
        <v>296</v>
      </c>
      <c r="C69" s="10" t="s">
        <v>317</v>
      </c>
      <c r="D69" s="11" t="s">
        <v>295</v>
      </c>
      <c r="E69" s="14" t="s">
        <v>255</v>
      </c>
      <c r="F69" s="14">
        <v>63</v>
      </c>
      <c r="G69" s="29" t="str">
        <f>IF(F69&gt;=60,"Bậc Ba","")</f>
        <v>Bậc Ba</v>
      </c>
      <c r="H69" s="30"/>
      <c r="I69" s="3"/>
    </row>
    <row r="70" spans="1:8" s="5" customFormat="1" ht="33">
      <c r="A70" s="21">
        <v>63</v>
      </c>
      <c r="B70" s="34" t="s">
        <v>314</v>
      </c>
      <c r="C70" s="10" t="s">
        <v>317</v>
      </c>
      <c r="D70" s="11" t="s">
        <v>313</v>
      </c>
      <c r="E70" s="14" t="s">
        <v>237</v>
      </c>
      <c r="F70" s="14">
        <v>65</v>
      </c>
      <c r="G70" s="29" t="str">
        <f>IF(F70&gt;=60,"Bậc Ba","")</f>
        <v>Bậc Ba</v>
      </c>
      <c r="H70" s="30"/>
    </row>
    <row r="71" spans="1:9" s="5" customFormat="1" ht="33">
      <c r="A71" s="27">
        <v>64</v>
      </c>
      <c r="B71" s="34" t="s">
        <v>322</v>
      </c>
      <c r="C71" s="10" t="s">
        <v>329</v>
      </c>
      <c r="D71" s="12" t="s">
        <v>323</v>
      </c>
      <c r="E71" s="36" t="s">
        <v>216</v>
      </c>
      <c r="F71" s="36">
        <v>55</v>
      </c>
      <c r="G71" s="29">
        <f>IF(F71&gt;=60,"Bậc Ba","")</f>
      </c>
      <c r="H71" s="30"/>
      <c r="I71" s="3"/>
    </row>
    <row r="72" spans="1:9" s="5" customFormat="1" ht="33">
      <c r="A72" s="21">
        <v>65</v>
      </c>
      <c r="B72" s="34" t="s">
        <v>324</v>
      </c>
      <c r="C72" s="10" t="s">
        <v>329</v>
      </c>
      <c r="D72" s="12" t="s">
        <v>325</v>
      </c>
      <c r="E72" s="36" t="s">
        <v>216</v>
      </c>
      <c r="F72" s="36">
        <v>56</v>
      </c>
      <c r="G72" s="29">
        <f>IF(F72&gt;=60,"Bậc Ba","")</f>
      </c>
      <c r="H72" s="30"/>
      <c r="I72" s="3"/>
    </row>
    <row r="73" spans="1:9" s="5" customFormat="1" ht="33">
      <c r="A73" s="27">
        <v>66</v>
      </c>
      <c r="B73" s="34" t="s">
        <v>326</v>
      </c>
      <c r="C73" s="10" t="s">
        <v>329</v>
      </c>
      <c r="D73" s="12" t="s">
        <v>327</v>
      </c>
      <c r="E73" s="14" t="s">
        <v>230</v>
      </c>
      <c r="F73" s="14">
        <v>56</v>
      </c>
      <c r="G73" s="29">
        <f>IF(F73&gt;=60,"Bậc Ba","")</f>
      </c>
      <c r="H73" s="30"/>
      <c r="I73" s="3"/>
    </row>
    <row r="74" spans="1:9" s="5" customFormat="1" ht="49.5">
      <c r="A74" s="21">
        <v>67</v>
      </c>
      <c r="B74" s="34" t="s">
        <v>328</v>
      </c>
      <c r="C74" s="10" t="s">
        <v>329</v>
      </c>
      <c r="D74" s="12" t="s">
        <v>201</v>
      </c>
      <c r="E74" s="14" t="s">
        <v>237</v>
      </c>
      <c r="F74" s="14">
        <v>57</v>
      </c>
      <c r="G74" s="29">
        <f>IF(F74&gt;=60,"Bậc Ba","")</f>
      </c>
      <c r="H74" s="30"/>
      <c r="I74" s="3"/>
    </row>
    <row r="75" spans="1:8" s="5" customFormat="1" ht="33">
      <c r="A75" s="27">
        <v>68</v>
      </c>
      <c r="B75" s="34" t="s">
        <v>318</v>
      </c>
      <c r="C75" s="10" t="s">
        <v>329</v>
      </c>
      <c r="D75" s="12" t="s">
        <v>197</v>
      </c>
      <c r="E75" s="14" t="s">
        <v>255</v>
      </c>
      <c r="F75" s="14">
        <v>61</v>
      </c>
      <c r="G75" s="29" t="str">
        <f>IF(F75&gt;=60,"Bậc Ba","")</f>
        <v>Bậc Ba</v>
      </c>
      <c r="H75" s="30"/>
    </row>
    <row r="76" spans="1:9" s="5" customFormat="1" ht="49.5">
      <c r="A76" s="21">
        <v>69</v>
      </c>
      <c r="B76" s="34" t="s">
        <v>320</v>
      </c>
      <c r="C76" s="10" t="s">
        <v>329</v>
      </c>
      <c r="D76" s="12" t="s">
        <v>199</v>
      </c>
      <c r="E76" s="28" t="s">
        <v>217</v>
      </c>
      <c r="F76" s="28">
        <v>63</v>
      </c>
      <c r="G76" s="29" t="str">
        <f>IF(F76&gt;=60,"Bậc Ba","")</f>
        <v>Bậc Ba</v>
      </c>
      <c r="H76" s="30"/>
      <c r="I76" s="3"/>
    </row>
    <row r="77" spans="1:9" s="5" customFormat="1" ht="49.5">
      <c r="A77" s="27">
        <v>70</v>
      </c>
      <c r="B77" s="34" t="s">
        <v>319</v>
      </c>
      <c r="C77" s="10" t="s">
        <v>329</v>
      </c>
      <c r="D77" s="12" t="s">
        <v>198</v>
      </c>
      <c r="E77" s="28" t="s">
        <v>217</v>
      </c>
      <c r="F77" s="28">
        <v>70</v>
      </c>
      <c r="G77" s="29" t="str">
        <f>IF(F77&gt;=60,"Bậc Ba","")</f>
        <v>Bậc Ba</v>
      </c>
      <c r="H77" s="32" t="s">
        <v>41</v>
      </c>
      <c r="I77" s="3"/>
    </row>
    <row r="78" spans="1:8" s="5" customFormat="1" ht="49.5">
      <c r="A78" s="21">
        <v>71</v>
      </c>
      <c r="B78" s="34" t="s">
        <v>321</v>
      </c>
      <c r="C78" s="10" t="s">
        <v>329</v>
      </c>
      <c r="D78" s="12" t="s">
        <v>200</v>
      </c>
      <c r="E78" s="28" t="s">
        <v>217</v>
      </c>
      <c r="F78" s="28">
        <v>75</v>
      </c>
      <c r="G78" s="29" t="str">
        <f>IF(F78&gt;=60,"Bậc Ba","")</f>
        <v>Bậc Ba</v>
      </c>
      <c r="H78" s="32" t="s">
        <v>41</v>
      </c>
    </row>
    <row r="79" spans="1:8" s="5" customFormat="1" ht="33">
      <c r="A79" s="27">
        <v>72</v>
      </c>
      <c r="B79" s="13" t="s">
        <v>289</v>
      </c>
      <c r="C79" s="10" t="s">
        <v>84</v>
      </c>
      <c r="D79" s="12" t="s">
        <v>290</v>
      </c>
      <c r="E79" s="14" t="s">
        <v>242</v>
      </c>
      <c r="F79" s="14">
        <v>39</v>
      </c>
      <c r="G79" s="29">
        <f>IF(F79&gt;=60,"Bậc Ba","")</f>
      </c>
      <c r="H79" s="30"/>
    </row>
    <row r="80" spans="1:9" s="5" customFormat="1" ht="33">
      <c r="A80" s="21">
        <v>73</v>
      </c>
      <c r="B80" s="13" t="s">
        <v>291</v>
      </c>
      <c r="C80" s="10" t="s">
        <v>84</v>
      </c>
      <c r="D80" s="12" t="s">
        <v>292</v>
      </c>
      <c r="E80" s="14" t="s">
        <v>293</v>
      </c>
      <c r="F80" s="14">
        <v>50</v>
      </c>
      <c r="G80" s="29">
        <f>IF(F80&gt;=60,"Bậc Ba","")</f>
      </c>
      <c r="H80" s="30"/>
      <c r="I80" s="3"/>
    </row>
    <row r="81" spans="1:9" s="5" customFormat="1" ht="33">
      <c r="A81" s="27">
        <v>74</v>
      </c>
      <c r="B81" s="13" t="s">
        <v>287</v>
      </c>
      <c r="C81" s="10" t="s">
        <v>294</v>
      </c>
      <c r="D81" s="12" t="s">
        <v>288</v>
      </c>
      <c r="E81" s="14" t="s">
        <v>216</v>
      </c>
      <c r="F81" s="14">
        <v>52</v>
      </c>
      <c r="G81" s="29">
        <f>IF(F81&gt;=60,"Bậc Ba","")</f>
      </c>
      <c r="H81" s="30"/>
      <c r="I81" s="3"/>
    </row>
    <row r="82" spans="1:8" s="5" customFormat="1" ht="33">
      <c r="A82" s="21">
        <v>75</v>
      </c>
      <c r="B82" s="13" t="s">
        <v>285</v>
      </c>
      <c r="C82" s="10" t="s">
        <v>84</v>
      </c>
      <c r="D82" s="12" t="s">
        <v>286</v>
      </c>
      <c r="E82" s="14" t="s">
        <v>216</v>
      </c>
      <c r="F82" s="14">
        <v>56</v>
      </c>
      <c r="G82" s="29">
        <f>IF(F82&gt;=60,"Bậc Ba","")</f>
      </c>
      <c r="H82" s="30"/>
    </row>
    <row r="83" spans="1:9" s="5" customFormat="1" ht="33">
      <c r="A83" s="27">
        <v>76</v>
      </c>
      <c r="B83" s="13" t="s">
        <v>336</v>
      </c>
      <c r="C83" s="10" t="s">
        <v>338</v>
      </c>
      <c r="D83" s="12" t="s">
        <v>202</v>
      </c>
      <c r="E83" s="35" t="s">
        <v>315</v>
      </c>
      <c r="F83" s="35">
        <v>35</v>
      </c>
      <c r="G83" s="29">
        <f>IF(F83&gt;=60,"Bậc Ba","")</f>
      </c>
      <c r="H83" s="30"/>
      <c r="I83" s="3"/>
    </row>
    <row r="84" spans="1:9" s="5" customFormat="1" ht="33">
      <c r="A84" s="21">
        <v>77</v>
      </c>
      <c r="B84" s="13" t="s">
        <v>332</v>
      </c>
      <c r="C84" s="10" t="s">
        <v>338</v>
      </c>
      <c r="D84" s="12" t="s">
        <v>333</v>
      </c>
      <c r="E84" s="14" t="s">
        <v>216</v>
      </c>
      <c r="F84" s="14">
        <v>57</v>
      </c>
      <c r="G84" s="29">
        <f>IF(F84&gt;=60,"Bậc Ba","")</f>
      </c>
      <c r="H84" s="30"/>
      <c r="I84" s="3"/>
    </row>
    <row r="85" spans="1:9" s="5" customFormat="1" ht="33">
      <c r="A85" s="27">
        <v>78</v>
      </c>
      <c r="B85" s="13" t="s">
        <v>334</v>
      </c>
      <c r="C85" s="10" t="s">
        <v>338</v>
      </c>
      <c r="D85" s="12" t="s">
        <v>335</v>
      </c>
      <c r="E85" s="14" t="s">
        <v>216</v>
      </c>
      <c r="F85" s="14">
        <v>57</v>
      </c>
      <c r="G85" s="29">
        <f>IF(F85&gt;=60,"Bậc Ba","")</f>
      </c>
      <c r="H85" s="30"/>
      <c r="I85" s="3"/>
    </row>
    <row r="86" spans="1:8" s="5" customFormat="1" ht="33">
      <c r="A86" s="21">
        <v>79</v>
      </c>
      <c r="B86" s="13" t="s">
        <v>337</v>
      </c>
      <c r="C86" s="10" t="s">
        <v>338</v>
      </c>
      <c r="D86" s="12" t="s">
        <v>203</v>
      </c>
      <c r="E86" s="14" t="s">
        <v>230</v>
      </c>
      <c r="F86" s="14">
        <v>58</v>
      </c>
      <c r="G86" s="29">
        <f>IF(F86&gt;=60,"Bậc Ba","")</f>
      </c>
      <c r="H86" s="30"/>
    </row>
    <row r="87" spans="1:9" s="5" customFormat="1" ht="33">
      <c r="A87" s="27">
        <v>80</v>
      </c>
      <c r="B87" s="13" t="s">
        <v>330</v>
      </c>
      <c r="C87" s="10" t="s">
        <v>338</v>
      </c>
      <c r="D87" s="12" t="s">
        <v>331</v>
      </c>
      <c r="E87" s="28" t="s">
        <v>221</v>
      </c>
      <c r="F87" s="28">
        <v>60</v>
      </c>
      <c r="G87" s="29" t="str">
        <f>IF(F87&gt;=60,"Bậc Ba","")</f>
        <v>Bậc Ba</v>
      </c>
      <c r="H87" s="30"/>
      <c r="I87" s="3"/>
    </row>
    <row r="88" spans="1:9" s="5" customFormat="1" ht="33">
      <c r="A88" s="21">
        <v>81</v>
      </c>
      <c r="B88" s="12" t="s">
        <v>339</v>
      </c>
      <c r="C88" s="10" t="s">
        <v>350</v>
      </c>
      <c r="D88" s="12" t="s">
        <v>340</v>
      </c>
      <c r="E88" s="28" t="s">
        <v>217</v>
      </c>
      <c r="F88" s="28">
        <v>55</v>
      </c>
      <c r="G88" s="29">
        <f>IF(F88&gt;=60,"Bậc Ba","")</f>
      </c>
      <c r="H88" s="30"/>
      <c r="I88" s="3"/>
    </row>
    <row r="89" spans="1:9" s="5" customFormat="1" ht="33">
      <c r="A89" s="27">
        <v>82</v>
      </c>
      <c r="B89" s="12" t="s">
        <v>348</v>
      </c>
      <c r="C89" s="10" t="s">
        <v>350</v>
      </c>
      <c r="D89" s="12" t="s">
        <v>349</v>
      </c>
      <c r="E89" s="28" t="s">
        <v>217</v>
      </c>
      <c r="F89" s="28">
        <v>55</v>
      </c>
      <c r="G89" s="29">
        <f>IF(F89&gt;=60,"Bậc Ba","")</f>
      </c>
      <c r="H89" s="30"/>
      <c r="I89" s="3"/>
    </row>
    <row r="90" spans="1:8" s="5" customFormat="1" ht="49.5">
      <c r="A90" s="21">
        <v>83</v>
      </c>
      <c r="B90" s="12" t="s">
        <v>341</v>
      </c>
      <c r="C90" s="10" t="s">
        <v>350</v>
      </c>
      <c r="D90" s="12" t="s">
        <v>342</v>
      </c>
      <c r="E90" s="28" t="s">
        <v>343</v>
      </c>
      <c r="F90" s="28">
        <v>58</v>
      </c>
      <c r="G90" s="29">
        <f>IF(F90&gt;=60,"Bậc Ba","")</f>
      </c>
      <c r="H90" s="30"/>
    </row>
    <row r="91" spans="1:9" s="5" customFormat="1" ht="33">
      <c r="A91" s="27">
        <v>84</v>
      </c>
      <c r="B91" s="12" t="s">
        <v>344</v>
      </c>
      <c r="C91" s="10" t="s">
        <v>350</v>
      </c>
      <c r="D91" s="12" t="s">
        <v>345</v>
      </c>
      <c r="E91" s="28" t="s">
        <v>216</v>
      </c>
      <c r="F91" s="28">
        <v>58</v>
      </c>
      <c r="G91" s="29">
        <f>IF(F91&gt;=60,"Bậc Ba","")</f>
      </c>
      <c r="H91" s="30"/>
      <c r="I91" s="3"/>
    </row>
    <row r="92" spans="1:8" s="5" customFormat="1" ht="33">
      <c r="A92" s="21">
        <v>85</v>
      </c>
      <c r="B92" s="12" t="s">
        <v>346</v>
      </c>
      <c r="C92" s="10" t="s">
        <v>350</v>
      </c>
      <c r="D92" s="12" t="s">
        <v>347</v>
      </c>
      <c r="E92" s="14" t="s">
        <v>234</v>
      </c>
      <c r="F92" s="14">
        <v>62</v>
      </c>
      <c r="G92" s="29" t="str">
        <f>IF(F92&gt;=60,"Bậc Ba","")</f>
        <v>Bậc Ba</v>
      </c>
      <c r="H92" s="30"/>
    </row>
    <row r="93" spans="1:9" s="5" customFormat="1" ht="49.5">
      <c r="A93" s="27">
        <v>86</v>
      </c>
      <c r="B93" s="12" t="s">
        <v>352</v>
      </c>
      <c r="C93" s="10" t="s">
        <v>355</v>
      </c>
      <c r="D93" s="12" t="s">
        <v>351</v>
      </c>
      <c r="E93" s="28" t="s">
        <v>217</v>
      </c>
      <c r="F93" s="28">
        <v>58</v>
      </c>
      <c r="G93" s="29">
        <f>IF(F93&gt;=60,"Bậc Ba","")</f>
      </c>
      <c r="H93" s="30"/>
      <c r="I93" s="3"/>
    </row>
    <row r="94" spans="1:8" s="5" customFormat="1" ht="49.5">
      <c r="A94" s="21">
        <v>87</v>
      </c>
      <c r="B94" s="12" t="s">
        <v>354</v>
      </c>
      <c r="C94" s="10" t="s">
        <v>355</v>
      </c>
      <c r="D94" s="12" t="s">
        <v>353</v>
      </c>
      <c r="E94" s="14" t="s">
        <v>234</v>
      </c>
      <c r="F94" s="14">
        <v>60</v>
      </c>
      <c r="G94" s="29" t="str">
        <f>IF(F94&gt;=60,"Bậc Ba","")</f>
        <v>Bậc Ba</v>
      </c>
      <c r="H94" s="30"/>
    </row>
    <row r="95" spans="1:8" s="5" customFormat="1" ht="16.5">
      <c r="A95" s="27">
        <v>88</v>
      </c>
      <c r="B95" s="13" t="s">
        <v>377</v>
      </c>
      <c r="C95" s="10" t="s">
        <v>382</v>
      </c>
      <c r="D95" s="12" t="s">
        <v>378</v>
      </c>
      <c r="E95" s="14" t="s">
        <v>242</v>
      </c>
      <c r="F95" s="14">
        <v>52</v>
      </c>
      <c r="G95" s="29">
        <f>IF(F95&gt;=60,"Bậc Ba","")</f>
      </c>
      <c r="H95" s="30"/>
    </row>
    <row r="96" spans="1:9" s="5" customFormat="1" ht="33">
      <c r="A96" s="21">
        <v>89</v>
      </c>
      <c r="B96" s="13" t="s">
        <v>359</v>
      </c>
      <c r="C96" s="10" t="s">
        <v>382</v>
      </c>
      <c r="D96" s="12" t="s">
        <v>360</v>
      </c>
      <c r="E96" s="28" t="s">
        <v>225</v>
      </c>
      <c r="F96" s="28">
        <v>56</v>
      </c>
      <c r="G96" s="29">
        <f>IF(F96&gt;=60,"Bậc Ba","")</f>
      </c>
      <c r="H96" s="30"/>
      <c r="I96" s="3"/>
    </row>
    <row r="97" spans="1:9" s="5" customFormat="1" ht="33">
      <c r="A97" s="27">
        <v>90</v>
      </c>
      <c r="B97" s="13" t="s">
        <v>375</v>
      </c>
      <c r="C97" s="10" t="s">
        <v>382</v>
      </c>
      <c r="D97" s="12" t="s">
        <v>376</v>
      </c>
      <c r="E97" s="14" t="s">
        <v>216</v>
      </c>
      <c r="F97" s="14">
        <v>57</v>
      </c>
      <c r="G97" s="29">
        <f>IF(F97&gt;=60,"Bậc Ba","")</f>
      </c>
      <c r="H97" s="30"/>
      <c r="I97" s="3"/>
    </row>
    <row r="98" spans="1:8" s="5" customFormat="1" ht="33">
      <c r="A98" s="21">
        <v>91</v>
      </c>
      <c r="B98" s="13" t="s">
        <v>369</v>
      </c>
      <c r="C98" s="10" t="s">
        <v>382</v>
      </c>
      <c r="D98" s="12" t="s">
        <v>370</v>
      </c>
      <c r="E98" s="28" t="s">
        <v>221</v>
      </c>
      <c r="F98" s="28">
        <v>59</v>
      </c>
      <c r="G98" s="29">
        <f>IF(F98&gt;=60,"Bậc Ba","")</f>
      </c>
      <c r="H98" s="30"/>
    </row>
    <row r="99" spans="1:8" s="5" customFormat="1" ht="33">
      <c r="A99" s="27">
        <v>92</v>
      </c>
      <c r="B99" s="13" t="s">
        <v>371</v>
      </c>
      <c r="C99" s="10" t="s">
        <v>382</v>
      </c>
      <c r="D99" s="12" t="s">
        <v>372</v>
      </c>
      <c r="E99" s="14" t="s">
        <v>234</v>
      </c>
      <c r="F99" s="14">
        <v>60</v>
      </c>
      <c r="G99" s="29" t="str">
        <f>IF(F99&gt;=60,"Bậc Ba","")</f>
        <v>Bậc Ba</v>
      </c>
      <c r="H99" s="30"/>
    </row>
    <row r="100" spans="1:9" s="5" customFormat="1" ht="33">
      <c r="A100" s="21">
        <v>93</v>
      </c>
      <c r="B100" s="13" t="s">
        <v>356</v>
      </c>
      <c r="C100" s="10" t="s">
        <v>382</v>
      </c>
      <c r="D100" s="12" t="s">
        <v>357</v>
      </c>
      <c r="E100" s="14" t="s">
        <v>293</v>
      </c>
      <c r="F100" s="14">
        <v>61</v>
      </c>
      <c r="G100" s="29" t="str">
        <f>IF(F100&gt;=60,"Bậc Ba","")</f>
        <v>Bậc Ba</v>
      </c>
      <c r="H100" s="30"/>
      <c r="I100" s="3"/>
    </row>
    <row r="101" spans="1:9" s="5" customFormat="1" ht="49.5">
      <c r="A101" s="27">
        <v>94</v>
      </c>
      <c r="B101" s="13" t="s">
        <v>249</v>
      </c>
      <c r="C101" s="10" t="s">
        <v>382</v>
      </c>
      <c r="D101" s="12" t="s">
        <v>358</v>
      </c>
      <c r="E101" s="28" t="s">
        <v>225</v>
      </c>
      <c r="F101" s="28">
        <v>61</v>
      </c>
      <c r="G101" s="29" t="str">
        <f>IF(F101&gt;=60,"Bậc Ba","")</f>
        <v>Bậc Ba</v>
      </c>
      <c r="H101" s="30"/>
      <c r="I101" s="3"/>
    </row>
    <row r="102" spans="1:9" s="5" customFormat="1" ht="33">
      <c r="A102" s="21">
        <v>95</v>
      </c>
      <c r="B102" s="13" t="s">
        <v>361</v>
      </c>
      <c r="C102" s="10" t="s">
        <v>382</v>
      </c>
      <c r="D102" s="12" t="s">
        <v>362</v>
      </c>
      <c r="E102" s="14" t="s">
        <v>230</v>
      </c>
      <c r="F102" s="14">
        <v>61</v>
      </c>
      <c r="G102" s="29" t="str">
        <f>IF(F102&gt;=60,"Bậc Ba","")</f>
        <v>Bậc Ba</v>
      </c>
      <c r="H102" s="30"/>
      <c r="I102" s="3"/>
    </row>
    <row r="103" spans="1:8" s="5" customFormat="1" ht="33">
      <c r="A103" s="27">
        <v>96</v>
      </c>
      <c r="B103" s="12" t="s">
        <v>363</v>
      </c>
      <c r="C103" s="10" t="s">
        <v>382</v>
      </c>
      <c r="D103" s="12" t="s">
        <v>364</v>
      </c>
      <c r="E103" s="28" t="s">
        <v>217</v>
      </c>
      <c r="F103" s="28">
        <v>63</v>
      </c>
      <c r="G103" s="29" t="str">
        <f>IF(F103&gt;=60,"Bậc Ba","")</f>
        <v>Bậc Ba</v>
      </c>
      <c r="H103" s="30"/>
    </row>
    <row r="104" spans="1:8" s="5" customFormat="1" ht="33">
      <c r="A104" s="21">
        <v>97</v>
      </c>
      <c r="B104" s="13" t="s">
        <v>367</v>
      </c>
      <c r="C104" s="10" t="s">
        <v>382</v>
      </c>
      <c r="D104" s="12" t="s">
        <v>368</v>
      </c>
      <c r="E104" s="28" t="s">
        <v>221</v>
      </c>
      <c r="F104" s="28">
        <v>64</v>
      </c>
      <c r="G104" s="29" t="str">
        <f>IF(F104&gt;=60,"Bậc Ba","")</f>
        <v>Bậc Ba</v>
      </c>
      <c r="H104" s="30"/>
    </row>
    <row r="105" spans="1:9" s="5" customFormat="1" ht="33">
      <c r="A105" s="27">
        <v>98</v>
      </c>
      <c r="B105" s="13" t="s">
        <v>373</v>
      </c>
      <c r="C105" s="10" t="s">
        <v>382</v>
      </c>
      <c r="D105" s="12" t="s">
        <v>374</v>
      </c>
      <c r="E105" s="14" t="s">
        <v>71</v>
      </c>
      <c r="F105" s="14">
        <v>64</v>
      </c>
      <c r="G105" s="29" t="str">
        <f>IF(F105&gt;=60,"Bậc Ba","")</f>
        <v>Bậc Ba</v>
      </c>
      <c r="H105" s="30"/>
      <c r="I105" s="3"/>
    </row>
    <row r="106" spans="1:9" s="5" customFormat="1" ht="33">
      <c r="A106" s="21">
        <v>99</v>
      </c>
      <c r="B106" s="13" t="s">
        <v>365</v>
      </c>
      <c r="C106" s="10" t="s">
        <v>382</v>
      </c>
      <c r="D106" s="12" t="s">
        <v>366</v>
      </c>
      <c r="E106" s="28" t="s">
        <v>217</v>
      </c>
      <c r="F106" s="28">
        <v>65</v>
      </c>
      <c r="G106" s="29" t="str">
        <f>IF(F106&gt;=60,"Bậc Ba","")</f>
        <v>Bậc Ba</v>
      </c>
      <c r="H106" s="30"/>
      <c r="I106" s="3"/>
    </row>
    <row r="107" spans="1:8" s="5" customFormat="1" ht="33">
      <c r="A107" s="27">
        <v>100</v>
      </c>
      <c r="B107" s="13" t="s">
        <v>379</v>
      </c>
      <c r="C107" s="10" t="s">
        <v>382</v>
      </c>
      <c r="D107" s="12" t="s">
        <v>380</v>
      </c>
      <c r="E107" s="14" t="s">
        <v>255</v>
      </c>
      <c r="F107" s="14">
        <v>65</v>
      </c>
      <c r="G107" s="29" t="str">
        <f>IF(F107&gt;=60,"Bậc Ba","")</f>
        <v>Bậc Ba</v>
      </c>
      <c r="H107" s="30"/>
    </row>
    <row r="108" spans="1:9" s="5" customFormat="1" ht="49.5">
      <c r="A108" s="21">
        <v>101</v>
      </c>
      <c r="B108" s="13" t="s">
        <v>381</v>
      </c>
      <c r="C108" s="10" t="s">
        <v>382</v>
      </c>
      <c r="D108" s="12" t="s">
        <v>44</v>
      </c>
      <c r="E108" s="14" t="s">
        <v>254</v>
      </c>
      <c r="F108" s="14">
        <v>82</v>
      </c>
      <c r="G108" s="29" t="str">
        <f>IF(F108&gt;=60,"Bậc Ba","")</f>
        <v>Bậc Ba</v>
      </c>
      <c r="H108" s="30" t="s">
        <v>41</v>
      </c>
      <c r="I108" s="3"/>
    </row>
    <row r="109" spans="1:9" s="6" customFormat="1" ht="49.5">
      <c r="A109" s="27">
        <v>102</v>
      </c>
      <c r="B109" s="15" t="s">
        <v>399</v>
      </c>
      <c r="C109" s="10" t="s">
        <v>6</v>
      </c>
      <c r="D109" s="16" t="s">
        <v>400</v>
      </c>
      <c r="E109" s="28" t="s">
        <v>225</v>
      </c>
      <c r="F109" s="28">
        <v>50</v>
      </c>
      <c r="G109" s="29">
        <f>IF(F109&gt;=60,"Bậc Ba","")</f>
      </c>
      <c r="H109" s="30"/>
      <c r="I109" s="3"/>
    </row>
    <row r="110" spans="1:9" s="6" customFormat="1" ht="33">
      <c r="A110" s="21">
        <v>103</v>
      </c>
      <c r="B110" s="15" t="s">
        <v>1</v>
      </c>
      <c r="C110" s="10" t="s">
        <v>6</v>
      </c>
      <c r="D110" s="16" t="s">
        <v>2</v>
      </c>
      <c r="E110" s="35" t="s">
        <v>316</v>
      </c>
      <c r="F110" s="35">
        <v>53</v>
      </c>
      <c r="G110" s="29">
        <f>IF(F110&gt;=60,"Bậc Ba","")</f>
      </c>
      <c r="H110" s="30"/>
      <c r="I110" s="3"/>
    </row>
    <row r="111" spans="1:9" s="6" customFormat="1" ht="33">
      <c r="A111" s="27">
        <v>104</v>
      </c>
      <c r="B111" s="15" t="s">
        <v>383</v>
      </c>
      <c r="C111" s="10" t="s">
        <v>6</v>
      </c>
      <c r="D111" s="12" t="s">
        <v>384</v>
      </c>
      <c r="E111" s="28" t="s">
        <v>216</v>
      </c>
      <c r="F111" s="28">
        <v>56</v>
      </c>
      <c r="G111" s="29">
        <f>IF(F111&gt;=60,"Bậc Ba","")</f>
      </c>
      <c r="H111" s="30"/>
      <c r="I111" s="3"/>
    </row>
    <row r="112" spans="1:9" s="6" customFormat="1" ht="33">
      <c r="A112" s="21">
        <v>105</v>
      </c>
      <c r="B112" s="15" t="s">
        <v>391</v>
      </c>
      <c r="C112" s="10" t="s">
        <v>6</v>
      </c>
      <c r="D112" s="16" t="s">
        <v>392</v>
      </c>
      <c r="E112" s="28" t="s">
        <v>216</v>
      </c>
      <c r="F112" s="28">
        <v>58</v>
      </c>
      <c r="G112" s="29">
        <f>IF(F112&gt;=60,"Bậc Ba","")</f>
      </c>
      <c r="H112" s="30"/>
      <c r="I112" s="3"/>
    </row>
    <row r="113" spans="1:8" s="6" customFormat="1" ht="33">
      <c r="A113" s="27">
        <v>106</v>
      </c>
      <c r="B113" s="15" t="s">
        <v>385</v>
      </c>
      <c r="C113" s="10" t="s">
        <v>6</v>
      </c>
      <c r="D113" s="16" t="s">
        <v>386</v>
      </c>
      <c r="E113" s="28" t="s">
        <v>216</v>
      </c>
      <c r="F113" s="28">
        <v>60</v>
      </c>
      <c r="G113" s="29" t="str">
        <f>IF(F113&gt;=60,"Bậc Ba","")</f>
        <v>Bậc Ba</v>
      </c>
      <c r="H113" s="30"/>
    </row>
    <row r="114" spans="1:8" s="6" customFormat="1" ht="49.5">
      <c r="A114" s="21">
        <v>107</v>
      </c>
      <c r="B114" s="15" t="s">
        <v>387</v>
      </c>
      <c r="C114" s="10" t="s">
        <v>6</v>
      </c>
      <c r="D114" s="16" t="s">
        <v>388</v>
      </c>
      <c r="E114" s="28" t="s">
        <v>216</v>
      </c>
      <c r="F114" s="28">
        <v>60</v>
      </c>
      <c r="G114" s="29" t="str">
        <f>IF(F114&gt;=60,"Bậc Ba","")</f>
        <v>Bậc Ba</v>
      </c>
      <c r="H114" s="30"/>
    </row>
    <row r="115" spans="1:8" s="6" customFormat="1" ht="49.5">
      <c r="A115" s="27">
        <v>108</v>
      </c>
      <c r="B115" s="38" t="s">
        <v>397</v>
      </c>
      <c r="C115" s="10" t="s">
        <v>6</v>
      </c>
      <c r="D115" s="12" t="s">
        <v>398</v>
      </c>
      <c r="E115" s="28" t="s">
        <v>225</v>
      </c>
      <c r="F115" s="28">
        <v>60</v>
      </c>
      <c r="G115" s="29" t="str">
        <f>IF(F115&gt;=60,"Bậc Ba","")</f>
        <v>Bậc Ba</v>
      </c>
      <c r="H115" s="30"/>
    </row>
    <row r="116" spans="1:8" s="6" customFormat="1" ht="33">
      <c r="A116" s="21">
        <v>109</v>
      </c>
      <c r="B116" s="15" t="s">
        <v>389</v>
      </c>
      <c r="C116" s="10" t="s">
        <v>6</v>
      </c>
      <c r="D116" s="16" t="s">
        <v>390</v>
      </c>
      <c r="E116" s="28" t="s">
        <v>216</v>
      </c>
      <c r="F116" s="28">
        <v>64</v>
      </c>
      <c r="G116" s="29" t="str">
        <f>IF(F116&gt;=60,"Bậc Ba","")</f>
        <v>Bậc Ba</v>
      </c>
      <c r="H116" s="30"/>
    </row>
    <row r="117" spans="1:8" s="6" customFormat="1" ht="66">
      <c r="A117" s="27">
        <v>110</v>
      </c>
      <c r="B117" s="15" t="s">
        <v>395</v>
      </c>
      <c r="C117" s="10" t="s">
        <v>6</v>
      </c>
      <c r="D117" s="37" t="s">
        <v>396</v>
      </c>
      <c r="E117" s="28" t="s">
        <v>217</v>
      </c>
      <c r="F117" s="28">
        <v>67</v>
      </c>
      <c r="G117" s="29" t="str">
        <f>IF(F117&gt;=60,"Bậc Ba","")</f>
        <v>Bậc Ba</v>
      </c>
      <c r="H117" s="30"/>
    </row>
    <row r="118" spans="1:8" s="6" customFormat="1" ht="33">
      <c r="A118" s="21">
        <v>111</v>
      </c>
      <c r="B118" s="15" t="s">
        <v>401</v>
      </c>
      <c r="C118" s="10" t="s">
        <v>6</v>
      </c>
      <c r="D118" s="12" t="s">
        <v>0</v>
      </c>
      <c r="E118" s="14" t="s">
        <v>237</v>
      </c>
      <c r="F118" s="14">
        <v>67</v>
      </c>
      <c r="G118" s="29" t="str">
        <f>IF(F118&gt;=60,"Bậc Ba","")</f>
        <v>Bậc Ba</v>
      </c>
      <c r="H118" s="30"/>
    </row>
    <row r="119" spans="1:8" s="6" customFormat="1" ht="66">
      <c r="A119" s="27">
        <v>112</v>
      </c>
      <c r="B119" s="15" t="s">
        <v>393</v>
      </c>
      <c r="C119" s="10" t="s">
        <v>6</v>
      </c>
      <c r="D119" s="12" t="s">
        <v>394</v>
      </c>
      <c r="E119" s="28" t="s">
        <v>217</v>
      </c>
      <c r="F119" s="28">
        <v>72</v>
      </c>
      <c r="G119" s="29" t="str">
        <f>IF(F119&gt;=60,"Bậc Ba","")</f>
        <v>Bậc Ba</v>
      </c>
      <c r="H119" s="32" t="s">
        <v>41</v>
      </c>
    </row>
    <row r="120" spans="1:8" s="6" customFormat="1" ht="33">
      <c r="A120" s="21">
        <v>113</v>
      </c>
      <c r="B120" s="15" t="s">
        <v>3</v>
      </c>
      <c r="C120" s="10" t="s">
        <v>6</v>
      </c>
      <c r="D120" s="12" t="s">
        <v>4</v>
      </c>
      <c r="E120" s="35" t="s">
        <v>316</v>
      </c>
      <c r="F120" s="35">
        <v>74</v>
      </c>
      <c r="G120" s="29" t="str">
        <f>IF(F120&gt;=60,"Bậc Ba","")</f>
        <v>Bậc Ba</v>
      </c>
      <c r="H120" s="32" t="s">
        <v>41</v>
      </c>
    </row>
    <row r="121" spans="1:8" s="6" customFormat="1" ht="66">
      <c r="A121" s="27">
        <v>114</v>
      </c>
      <c r="B121" s="13" t="s">
        <v>5</v>
      </c>
      <c r="C121" s="10" t="s">
        <v>12</v>
      </c>
      <c r="D121" s="12" t="s">
        <v>9</v>
      </c>
      <c r="E121" s="14" t="s">
        <v>234</v>
      </c>
      <c r="F121" s="14">
        <v>53</v>
      </c>
      <c r="G121" s="29">
        <f>IF(F121&gt;=60,"Bậc Ba","")</f>
      </c>
      <c r="H121" s="30"/>
    </row>
    <row r="122" spans="1:8" s="6" customFormat="1" ht="49.5">
      <c r="A122" s="21">
        <v>115</v>
      </c>
      <c r="B122" s="15" t="s">
        <v>7</v>
      </c>
      <c r="C122" s="10" t="s">
        <v>12</v>
      </c>
      <c r="D122" s="12" t="s">
        <v>8</v>
      </c>
      <c r="E122" s="14" t="s">
        <v>234</v>
      </c>
      <c r="F122" s="14">
        <v>55</v>
      </c>
      <c r="G122" s="29">
        <f>IF(F122&gt;=60,"Bậc Ba","")</f>
      </c>
      <c r="H122" s="30"/>
    </row>
    <row r="123" spans="1:8" s="6" customFormat="1" ht="49.5">
      <c r="A123" s="27">
        <v>116</v>
      </c>
      <c r="B123" s="13" t="s">
        <v>10</v>
      </c>
      <c r="C123" s="10" t="s">
        <v>12</v>
      </c>
      <c r="D123" s="11" t="s">
        <v>11</v>
      </c>
      <c r="E123" s="28" t="s">
        <v>217</v>
      </c>
      <c r="F123" s="28">
        <v>69</v>
      </c>
      <c r="G123" s="29" t="str">
        <f>IF(F123&gt;=60,"Bậc Ba","")</f>
        <v>Bậc Ba</v>
      </c>
      <c r="H123" s="30"/>
    </row>
    <row r="124" spans="1:8" s="5" customFormat="1" ht="49.5">
      <c r="A124" s="21">
        <v>117</v>
      </c>
      <c r="B124" s="13" t="s">
        <v>15</v>
      </c>
      <c r="C124" s="10" t="s">
        <v>18</v>
      </c>
      <c r="D124" s="12" t="s">
        <v>205</v>
      </c>
      <c r="E124" s="14" t="s">
        <v>293</v>
      </c>
      <c r="F124" s="14">
        <v>51</v>
      </c>
      <c r="G124" s="29">
        <f>IF(F124&gt;=60,"Bậc Ba","")</f>
      </c>
      <c r="H124" s="30"/>
    </row>
    <row r="125" spans="1:8" s="5" customFormat="1" ht="33">
      <c r="A125" s="27">
        <v>118</v>
      </c>
      <c r="B125" s="13" t="s">
        <v>16</v>
      </c>
      <c r="C125" s="10" t="s">
        <v>18</v>
      </c>
      <c r="D125" s="12" t="s">
        <v>17</v>
      </c>
      <c r="E125" s="14" t="s">
        <v>230</v>
      </c>
      <c r="F125" s="14">
        <v>51</v>
      </c>
      <c r="G125" s="29">
        <f>IF(F125&gt;=60,"Bậc Ba","")</f>
      </c>
      <c r="H125" s="30"/>
    </row>
    <row r="126" spans="1:8" s="5" customFormat="1" ht="33">
      <c r="A126" s="21">
        <v>119</v>
      </c>
      <c r="B126" s="13" t="s">
        <v>14</v>
      </c>
      <c r="C126" s="10" t="s">
        <v>18</v>
      </c>
      <c r="D126" s="12" t="s">
        <v>204</v>
      </c>
      <c r="E126" s="28" t="s">
        <v>217</v>
      </c>
      <c r="F126" s="28">
        <v>62</v>
      </c>
      <c r="G126" s="29" t="str">
        <f>IF(F126&gt;=60,"Bậc Ba","")</f>
        <v>Bậc Ba</v>
      </c>
      <c r="H126" s="30"/>
    </row>
    <row r="127" spans="1:8" s="5" customFormat="1" ht="16.5">
      <c r="A127" s="27">
        <v>120</v>
      </c>
      <c r="B127" s="13" t="s">
        <v>89</v>
      </c>
      <c r="C127" s="10" t="s">
        <v>98</v>
      </c>
      <c r="D127" s="12" t="s">
        <v>88</v>
      </c>
      <c r="E127" s="14" t="s">
        <v>216</v>
      </c>
      <c r="F127" s="14">
        <v>40</v>
      </c>
      <c r="G127" s="29">
        <f>IF(F127&gt;=60,"Bậc Ba","")</f>
      </c>
      <c r="H127" s="30"/>
    </row>
    <row r="128" spans="1:8" s="5" customFormat="1" ht="33">
      <c r="A128" s="21">
        <v>121</v>
      </c>
      <c r="B128" s="12" t="s">
        <v>87</v>
      </c>
      <c r="C128" s="10" t="s">
        <v>98</v>
      </c>
      <c r="D128" s="12" t="s">
        <v>85</v>
      </c>
      <c r="E128" s="14" t="s">
        <v>86</v>
      </c>
      <c r="F128" s="14">
        <v>54</v>
      </c>
      <c r="G128" s="29">
        <f>IF(F128&gt;=60,"Bậc Ba","")</f>
      </c>
      <c r="H128" s="30"/>
    </row>
    <row r="129" spans="1:8" s="5" customFormat="1" ht="56.25">
      <c r="A129" s="27">
        <v>122</v>
      </c>
      <c r="B129" s="63" t="s">
        <v>92</v>
      </c>
      <c r="C129" s="65" t="s">
        <v>98</v>
      </c>
      <c r="D129" s="67" t="s">
        <v>210</v>
      </c>
      <c r="E129" s="69" t="s">
        <v>217</v>
      </c>
      <c r="F129" s="69">
        <v>58</v>
      </c>
      <c r="G129" s="29">
        <f>IF(F129&gt;=60,"Bậc Ba","")</f>
      </c>
      <c r="H129" s="71"/>
    </row>
    <row r="130" spans="1:8" s="5" customFormat="1" ht="33">
      <c r="A130" s="21">
        <v>123</v>
      </c>
      <c r="B130" s="13" t="s">
        <v>94</v>
      </c>
      <c r="C130" s="10" t="s">
        <v>98</v>
      </c>
      <c r="D130" s="12" t="s">
        <v>93</v>
      </c>
      <c r="E130" s="28" t="s">
        <v>225</v>
      </c>
      <c r="F130" s="28">
        <v>60</v>
      </c>
      <c r="G130" s="29" t="str">
        <f>IF(F130&gt;=60,"Bậc Ba","")</f>
        <v>Bậc Ba</v>
      </c>
      <c r="H130" s="30"/>
    </row>
    <row r="131" spans="1:8" s="5" customFormat="1" ht="33">
      <c r="A131" s="27">
        <v>124</v>
      </c>
      <c r="B131" s="13" t="s">
        <v>91</v>
      </c>
      <c r="C131" s="10" t="s">
        <v>98</v>
      </c>
      <c r="D131" s="12" t="s">
        <v>90</v>
      </c>
      <c r="E131" s="14" t="s">
        <v>230</v>
      </c>
      <c r="F131" s="14">
        <v>61</v>
      </c>
      <c r="G131" s="29" t="str">
        <f>IF(F131&gt;=60,"Bậc Ba","")</f>
        <v>Bậc Ba</v>
      </c>
      <c r="H131" s="30"/>
    </row>
    <row r="132" spans="1:8" s="5" customFormat="1" ht="33">
      <c r="A132" s="21">
        <v>125</v>
      </c>
      <c r="B132" s="13" t="s">
        <v>96</v>
      </c>
      <c r="C132" s="10" t="s">
        <v>98</v>
      </c>
      <c r="D132" s="12" t="s">
        <v>95</v>
      </c>
      <c r="E132" s="35" t="s">
        <v>315</v>
      </c>
      <c r="F132" s="35">
        <v>61</v>
      </c>
      <c r="G132" s="29" t="str">
        <f>IF(F132&gt;=60,"Bậc Ba","")</f>
        <v>Bậc Ba</v>
      </c>
      <c r="H132" s="30"/>
    </row>
    <row r="133" spans="1:8" s="5" customFormat="1" ht="33">
      <c r="A133" s="27">
        <v>126</v>
      </c>
      <c r="B133" s="13" t="s">
        <v>276</v>
      </c>
      <c r="C133" s="10" t="s">
        <v>98</v>
      </c>
      <c r="D133" s="12" t="s">
        <v>97</v>
      </c>
      <c r="E133" s="14" t="s">
        <v>234</v>
      </c>
      <c r="F133" s="14">
        <v>63</v>
      </c>
      <c r="G133" s="29" t="str">
        <f>IF(F133&gt;=60,"Bậc Ba","")</f>
        <v>Bậc Ba</v>
      </c>
      <c r="H133" s="30"/>
    </row>
    <row r="134" spans="1:8" s="5" customFormat="1" ht="16.5">
      <c r="A134" s="21">
        <v>127</v>
      </c>
      <c r="B134" s="13" t="s">
        <v>105</v>
      </c>
      <c r="C134" s="10" t="s">
        <v>109</v>
      </c>
      <c r="D134" s="12" t="s">
        <v>106</v>
      </c>
      <c r="E134" s="14" t="s">
        <v>234</v>
      </c>
      <c r="F134" s="14">
        <v>50</v>
      </c>
      <c r="G134" s="29">
        <f>IF(F134&gt;=60,"Bậc Ba","")</f>
      </c>
      <c r="H134" s="30"/>
    </row>
    <row r="135" spans="1:8" s="5" customFormat="1" ht="33">
      <c r="A135" s="27">
        <v>128</v>
      </c>
      <c r="B135" s="13" t="s">
        <v>51</v>
      </c>
      <c r="C135" s="10" t="s">
        <v>109</v>
      </c>
      <c r="D135" s="12" t="s">
        <v>101</v>
      </c>
      <c r="E135" s="14" t="s">
        <v>216</v>
      </c>
      <c r="F135" s="14">
        <v>51</v>
      </c>
      <c r="G135" s="29">
        <f>IF(F135&gt;=60,"Bậc Ba","")</f>
      </c>
      <c r="H135" s="30"/>
    </row>
    <row r="136" spans="1:8" s="5" customFormat="1" ht="33">
      <c r="A136" s="21">
        <v>129</v>
      </c>
      <c r="B136" s="13" t="s">
        <v>107</v>
      </c>
      <c r="C136" s="10" t="s">
        <v>109</v>
      </c>
      <c r="D136" s="12" t="s">
        <v>108</v>
      </c>
      <c r="E136" s="28" t="s">
        <v>217</v>
      </c>
      <c r="F136" s="28">
        <v>55</v>
      </c>
      <c r="G136" s="29">
        <f>IF(F136&gt;=60,"Bậc Ba","")</f>
      </c>
      <c r="H136" s="30"/>
    </row>
    <row r="137" spans="1:8" s="5" customFormat="1" ht="33">
      <c r="A137" s="27">
        <v>130</v>
      </c>
      <c r="B137" s="13" t="s">
        <v>99</v>
      </c>
      <c r="C137" s="10" t="s">
        <v>109</v>
      </c>
      <c r="D137" s="12" t="s">
        <v>100</v>
      </c>
      <c r="E137" s="14" t="s">
        <v>216</v>
      </c>
      <c r="F137" s="14">
        <v>63</v>
      </c>
      <c r="G137" s="29" t="str">
        <f>IF(F137&gt;=60,"Bậc Ba","")</f>
        <v>Bậc Ba</v>
      </c>
      <c r="H137" s="30"/>
    </row>
    <row r="138" spans="1:8" s="5" customFormat="1" ht="33">
      <c r="A138" s="21">
        <v>131</v>
      </c>
      <c r="B138" s="13" t="s">
        <v>103</v>
      </c>
      <c r="C138" s="10" t="s">
        <v>109</v>
      </c>
      <c r="D138" s="12" t="s">
        <v>104</v>
      </c>
      <c r="E138" s="14" t="s">
        <v>242</v>
      </c>
      <c r="F138" s="14">
        <v>64</v>
      </c>
      <c r="G138" s="29" t="str">
        <f>IF(F138&gt;=60,"Bậc Ba","")</f>
        <v>Bậc Ba</v>
      </c>
      <c r="H138" s="30"/>
    </row>
    <row r="139" spans="1:8" s="5" customFormat="1" ht="33">
      <c r="A139" s="27">
        <v>132</v>
      </c>
      <c r="B139" s="13" t="s">
        <v>276</v>
      </c>
      <c r="C139" s="10" t="s">
        <v>109</v>
      </c>
      <c r="D139" s="12" t="s">
        <v>208</v>
      </c>
      <c r="E139" s="14" t="s">
        <v>102</v>
      </c>
      <c r="F139" s="14">
        <v>68</v>
      </c>
      <c r="G139" s="29" t="str">
        <f>IF(F139&gt;=60,"Bậc Ba","")</f>
        <v>Bậc Ba</v>
      </c>
      <c r="H139" s="30"/>
    </row>
    <row r="140" spans="1:8" s="5" customFormat="1" ht="33">
      <c r="A140" s="21">
        <v>133</v>
      </c>
      <c r="B140" s="18" t="s">
        <v>116</v>
      </c>
      <c r="C140" s="10" t="s">
        <v>123</v>
      </c>
      <c r="D140" s="45" t="s">
        <v>117</v>
      </c>
      <c r="E140" s="28" t="s">
        <v>225</v>
      </c>
      <c r="F140" s="28">
        <v>50</v>
      </c>
      <c r="G140" s="29">
        <f>IF(F140&gt;=60,"Bậc Ba","")</f>
      </c>
      <c r="H140" s="30"/>
    </row>
    <row r="141" spans="1:8" s="5" customFormat="1" ht="33">
      <c r="A141" s="27">
        <v>134</v>
      </c>
      <c r="B141" s="18" t="s">
        <v>118</v>
      </c>
      <c r="C141" s="10" t="s">
        <v>123</v>
      </c>
      <c r="D141" s="45" t="s">
        <v>119</v>
      </c>
      <c r="E141" s="14" t="s">
        <v>234</v>
      </c>
      <c r="F141" s="14">
        <v>55</v>
      </c>
      <c r="G141" s="29">
        <f>IF(F141&gt;=60,"Bậc Ba","")</f>
      </c>
      <c r="H141" s="30"/>
    </row>
    <row r="142" spans="1:8" s="5" customFormat="1" ht="33">
      <c r="A142" s="21">
        <v>135</v>
      </c>
      <c r="B142" s="18" t="s">
        <v>110</v>
      </c>
      <c r="C142" s="10" t="s">
        <v>123</v>
      </c>
      <c r="D142" s="45" t="s">
        <v>111</v>
      </c>
      <c r="E142" s="14" t="s">
        <v>255</v>
      </c>
      <c r="F142" s="14">
        <v>56</v>
      </c>
      <c r="G142" s="29">
        <f>IF(F142&gt;=60,"Bậc Ba","")</f>
      </c>
      <c r="H142" s="30"/>
    </row>
    <row r="143" spans="1:8" s="5" customFormat="1" ht="33">
      <c r="A143" s="27">
        <v>136</v>
      </c>
      <c r="B143" s="18" t="s">
        <v>120</v>
      </c>
      <c r="C143" s="10" t="s">
        <v>123</v>
      </c>
      <c r="D143" s="45" t="s">
        <v>121</v>
      </c>
      <c r="E143" s="19" t="s">
        <v>122</v>
      </c>
      <c r="F143" s="19">
        <v>58</v>
      </c>
      <c r="G143" s="29">
        <f>IF(F143&gt;=60,"Bậc Ba","")</f>
      </c>
      <c r="H143" s="30"/>
    </row>
    <row r="144" spans="1:8" s="5" customFormat="1" ht="33">
      <c r="A144" s="21">
        <v>137</v>
      </c>
      <c r="B144" s="18" t="s">
        <v>112</v>
      </c>
      <c r="C144" s="10" t="s">
        <v>123</v>
      </c>
      <c r="D144" s="45" t="s">
        <v>113</v>
      </c>
      <c r="E144" s="19" t="s">
        <v>216</v>
      </c>
      <c r="F144" s="19">
        <v>60</v>
      </c>
      <c r="G144" s="29" t="str">
        <f>IF(F144&gt;=60,"Bậc Ba","")</f>
        <v>Bậc Ba</v>
      </c>
      <c r="H144" s="30"/>
    </row>
    <row r="145" spans="1:8" s="7" customFormat="1" ht="33">
      <c r="A145" s="27">
        <v>138</v>
      </c>
      <c r="B145" s="18" t="s">
        <v>114</v>
      </c>
      <c r="C145" s="10" t="s">
        <v>123</v>
      </c>
      <c r="D145" s="45" t="s">
        <v>115</v>
      </c>
      <c r="E145" s="28" t="s">
        <v>217</v>
      </c>
      <c r="F145" s="28">
        <v>67</v>
      </c>
      <c r="G145" s="29" t="str">
        <f>IF(F145&gt;=60,"Bậc Ba","")</f>
        <v>Bậc Ba</v>
      </c>
      <c r="H145" s="30"/>
    </row>
    <row r="146" spans="1:8" s="7" customFormat="1" ht="33">
      <c r="A146" s="21">
        <v>139</v>
      </c>
      <c r="B146" s="12" t="s">
        <v>133</v>
      </c>
      <c r="C146" s="13" t="s">
        <v>137</v>
      </c>
      <c r="D146" s="12" t="s">
        <v>134</v>
      </c>
      <c r="E146" s="14" t="s">
        <v>242</v>
      </c>
      <c r="F146" s="14">
        <v>41</v>
      </c>
      <c r="G146" s="29">
        <f>IF(F146&gt;=60,"Bậc Ba","")</f>
      </c>
      <c r="H146" s="46"/>
    </row>
    <row r="147" spans="1:8" s="7" customFormat="1" ht="16.5">
      <c r="A147" s="27">
        <v>140</v>
      </c>
      <c r="B147" s="13" t="s">
        <v>131</v>
      </c>
      <c r="C147" s="13" t="s">
        <v>137</v>
      </c>
      <c r="D147" s="12" t="s">
        <v>132</v>
      </c>
      <c r="E147" s="14" t="s">
        <v>242</v>
      </c>
      <c r="F147" s="14">
        <v>51</v>
      </c>
      <c r="G147" s="29">
        <f>IF(F147&gt;=60,"Bậc Ba","")</f>
      </c>
      <c r="H147" s="46"/>
    </row>
    <row r="148" spans="1:8" s="7" customFormat="1" ht="33">
      <c r="A148" s="21">
        <v>141</v>
      </c>
      <c r="B148" s="12" t="s">
        <v>135</v>
      </c>
      <c r="C148" s="13" t="s">
        <v>137</v>
      </c>
      <c r="D148" s="12" t="s">
        <v>136</v>
      </c>
      <c r="E148" s="28" t="s">
        <v>221</v>
      </c>
      <c r="F148" s="28">
        <v>53</v>
      </c>
      <c r="G148" s="29">
        <f>IF(F148&gt;=60,"Bậc Ba","")</f>
      </c>
      <c r="H148" s="46"/>
    </row>
    <row r="149" spans="1:8" s="7" customFormat="1" ht="33">
      <c r="A149" s="27">
        <v>142</v>
      </c>
      <c r="B149" s="13" t="s">
        <v>124</v>
      </c>
      <c r="C149" s="13" t="s">
        <v>137</v>
      </c>
      <c r="D149" s="12" t="s">
        <v>125</v>
      </c>
      <c r="E149" s="28" t="s">
        <v>217</v>
      </c>
      <c r="F149" s="28">
        <v>58</v>
      </c>
      <c r="G149" s="29">
        <f>IF(F149&gt;=60,"Bậc Ba","")</f>
      </c>
      <c r="H149" s="46"/>
    </row>
    <row r="150" spans="1:8" s="7" customFormat="1" ht="49.5">
      <c r="A150" s="21">
        <v>143</v>
      </c>
      <c r="B150" s="13" t="s">
        <v>128</v>
      </c>
      <c r="C150" s="13" t="s">
        <v>137</v>
      </c>
      <c r="D150" s="12" t="s">
        <v>129</v>
      </c>
      <c r="E150" s="28" t="s">
        <v>217</v>
      </c>
      <c r="F150" s="28">
        <v>60</v>
      </c>
      <c r="G150" s="29" t="str">
        <f>IF(F150&gt;=60,"Bậc Ba","")</f>
        <v>Bậc Ba</v>
      </c>
      <c r="H150" s="46"/>
    </row>
    <row r="151" spans="1:8" s="7" customFormat="1" ht="33">
      <c r="A151" s="27">
        <v>144</v>
      </c>
      <c r="B151" s="12" t="s">
        <v>126</v>
      </c>
      <c r="C151" s="13" t="s">
        <v>137</v>
      </c>
      <c r="D151" s="12" t="s">
        <v>127</v>
      </c>
      <c r="E151" s="28" t="s">
        <v>217</v>
      </c>
      <c r="F151" s="28">
        <v>65</v>
      </c>
      <c r="G151" s="29" t="str">
        <f>IF(F151&gt;=60,"Bậc Ba","")</f>
        <v>Bậc Ba</v>
      </c>
      <c r="H151" s="46"/>
    </row>
    <row r="152" spans="1:8" s="5" customFormat="1" ht="33">
      <c r="A152" s="21">
        <v>145</v>
      </c>
      <c r="B152" s="13" t="s">
        <v>304</v>
      </c>
      <c r="C152" s="13" t="s">
        <v>137</v>
      </c>
      <c r="D152" s="12" t="s">
        <v>130</v>
      </c>
      <c r="E152" s="14" t="s">
        <v>237</v>
      </c>
      <c r="F152" s="14">
        <v>67</v>
      </c>
      <c r="G152" s="29" t="str">
        <f>IF(F152&gt;=60,"Bậc Ba","")</f>
        <v>Bậc Ba</v>
      </c>
      <c r="H152" s="46"/>
    </row>
    <row r="153" spans="1:8" s="5" customFormat="1" ht="33">
      <c r="A153" s="27">
        <v>146</v>
      </c>
      <c r="B153" s="13" t="s">
        <v>146</v>
      </c>
      <c r="C153" s="10" t="s">
        <v>150</v>
      </c>
      <c r="D153" s="12" t="s">
        <v>147</v>
      </c>
      <c r="E153" s="14" t="s">
        <v>242</v>
      </c>
      <c r="F153" s="14">
        <v>52</v>
      </c>
      <c r="G153" s="29">
        <f>IF(F153&gt;=60,"Bậc Ba","")</f>
      </c>
      <c r="H153" s="30"/>
    </row>
    <row r="154" spans="1:8" s="5" customFormat="1" ht="33">
      <c r="A154" s="21">
        <v>147</v>
      </c>
      <c r="B154" s="13" t="s">
        <v>148</v>
      </c>
      <c r="C154" s="10" t="s">
        <v>150</v>
      </c>
      <c r="D154" s="12" t="s">
        <v>149</v>
      </c>
      <c r="E154" s="28" t="s">
        <v>216</v>
      </c>
      <c r="F154" s="28">
        <v>55</v>
      </c>
      <c r="G154" s="29">
        <f>IF(F154&gt;=60,"Bậc Ba","")</f>
      </c>
      <c r="H154" s="30"/>
    </row>
    <row r="155" spans="1:8" s="5" customFormat="1" ht="16.5">
      <c r="A155" s="27">
        <v>148</v>
      </c>
      <c r="B155" s="13" t="s">
        <v>144</v>
      </c>
      <c r="C155" s="10" t="s">
        <v>150</v>
      </c>
      <c r="D155" s="12" t="s">
        <v>145</v>
      </c>
      <c r="E155" s="14" t="s">
        <v>230</v>
      </c>
      <c r="F155" s="14">
        <v>57</v>
      </c>
      <c r="G155" s="29">
        <f>IF(F155&gt;=60,"Bậc Ba","")</f>
      </c>
      <c r="H155" s="30"/>
    </row>
    <row r="156" spans="1:8" s="5" customFormat="1" ht="33">
      <c r="A156" s="21">
        <v>149</v>
      </c>
      <c r="B156" s="13" t="s">
        <v>138</v>
      </c>
      <c r="C156" s="10" t="s">
        <v>150</v>
      </c>
      <c r="D156" s="12" t="s">
        <v>139</v>
      </c>
      <c r="E156" s="28" t="s">
        <v>293</v>
      </c>
      <c r="F156" s="28">
        <v>60</v>
      </c>
      <c r="G156" s="29" t="str">
        <f>IF(F156&gt;=60,"Bậc Ba","")</f>
        <v>Bậc Ba</v>
      </c>
      <c r="H156" s="30"/>
    </row>
    <row r="157" spans="1:8" s="5" customFormat="1" ht="16.5">
      <c r="A157" s="27">
        <v>150</v>
      </c>
      <c r="B157" s="13" t="s">
        <v>140</v>
      </c>
      <c r="C157" s="10" t="s">
        <v>150</v>
      </c>
      <c r="D157" s="12" t="s">
        <v>141</v>
      </c>
      <c r="E157" s="35" t="s">
        <v>316</v>
      </c>
      <c r="F157" s="35">
        <v>63</v>
      </c>
      <c r="G157" s="29" t="str">
        <f>IF(F157&gt;=60,"Bậc Ba","")</f>
        <v>Bậc Ba</v>
      </c>
      <c r="H157" s="30"/>
    </row>
    <row r="158" spans="1:8" s="5" customFormat="1" ht="33">
      <c r="A158" s="21">
        <v>151</v>
      </c>
      <c r="B158" s="13" t="s">
        <v>142</v>
      </c>
      <c r="C158" s="10" t="s">
        <v>150</v>
      </c>
      <c r="D158" s="12" t="s">
        <v>143</v>
      </c>
      <c r="E158" s="14" t="s">
        <v>230</v>
      </c>
      <c r="F158" s="14">
        <v>68</v>
      </c>
      <c r="G158" s="29" t="str">
        <f>IF(F158&gt;=60,"Bậc Ba","")</f>
        <v>Bậc Ba</v>
      </c>
      <c r="H158" s="30"/>
    </row>
    <row r="159" spans="1:8" s="5" customFormat="1" ht="33">
      <c r="A159" s="27">
        <v>152</v>
      </c>
      <c r="B159" s="12" t="s">
        <v>162</v>
      </c>
      <c r="C159" s="10" t="s">
        <v>170</v>
      </c>
      <c r="D159" s="12" t="s">
        <v>163</v>
      </c>
      <c r="E159" s="28" t="s">
        <v>217</v>
      </c>
      <c r="F159" s="28">
        <v>58</v>
      </c>
      <c r="G159" s="29">
        <f>IF(F159&gt;=60,"Bậc Ba","")</f>
      </c>
      <c r="H159" s="30"/>
    </row>
    <row r="160" spans="1:8" s="5" customFormat="1" ht="33">
      <c r="A160" s="21">
        <v>153</v>
      </c>
      <c r="B160" s="47" t="s">
        <v>164</v>
      </c>
      <c r="C160" s="10" t="s">
        <v>170</v>
      </c>
      <c r="D160" s="47" t="s">
        <v>165</v>
      </c>
      <c r="E160" s="28" t="s">
        <v>221</v>
      </c>
      <c r="F160" s="28">
        <v>59</v>
      </c>
      <c r="G160" s="29">
        <f>IF(F160&gt;=60,"Bậc Ba","")</f>
      </c>
      <c r="H160" s="30"/>
    </row>
    <row r="161" spans="1:8" s="5" customFormat="1" ht="66">
      <c r="A161" s="27">
        <v>154</v>
      </c>
      <c r="B161" s="12" t="s">
        <v>158</v>
      </c>
      <c r="C161" s="10" t="s">
        <v>170</v>
      </c>
      <c r="D161" s="12" t="s">
        <v>159</v>
      </c>
      <c r="E161" s="28" t="s">
        <v>217</v>
      </c>
      <c r="F161" s="28">
        <v>62</v>
      </c>
      <c r="G161" s="29" t="str">
        <f>IF(F161&gt;=60,"Bậc Ba","")</f>
        <v>Bậc Ba</v>
      </c>
      <c r="H161" s="30"/>
    </row>
    <row r="162" spans="1:8" s="5" customFormat="1" ht="33">
      <c r="A162" s="21">
        <v>155</v>
      </c>
      <c r="B162" s="47" t="s">
        <v>160</v>
      </c>
      <c r="C162" s="10" t="s">
        <v>170</v>
      </c>
      <c r="D162" s="47" t="s">
        <v>161</v>
      </c>
      <c r="E162" s="28" t="s">
        <v>217</v>
      </c>
      <c r="F162" s="28">
        <v>62</v>
      </c>
      <c r="G162" s="29" t="str">
        <f>IF(F162&gt;=60,"Bậc Ba","")</f>
        <v>Bậc Ba</v>
      </c>
      <c r="H162" s="30"/>
    </row>
    <row r="163" spans="1:8" s="5" customFormat="1" ht="16.5">
      <c r="A163" s="27">
        <v>156</v>
      </c>
      <c r="B163" s="13" t="s">
        <v>168</v>
      </c>
      <c r="C163" s="10" t="s">
        <v>170</v>
      </c>
      <c r="D163" s="12" t="s">
        <v>169</v>
      </c>
      <c r="E163" s="28" t="s">
        <v>216</v>
      </c>
      <c r="F163" s="28">
        <v>62</v>
      </c>
      <c r="G163" s="29" t="str">
        <f>IF(F163&gt;=60,"Bậc Ba","")</f>
        <v>Bậc Ba</v>
      </c>
      <c r="H163" s="30"/>
    </row>
    <row r="164" spans="1:8" s="5" customFormat="1" ht="33">
      <c r="A164" s="21">
        <v>157</v>
      </c>
      <c r="B164" s="13" t="s">
        <v>156</v>
      </c>
      <c r="C164" s="10" t="s">
        <v>170</v>
      </c>
      <c r="D164" s="12" t="s">
        <v>157</v>
      </c>
      <c r="E164" s="14" t="s">
        <v>255</v>
      </c>
      <c r="F164" s="14">
        <v>63</v>
      </c>
      <c r="G164" s="29" t="str">
        <f>IF(F164&gt;=60,"Bậc Ba","")</f>
        <v>Bậc Ba</v>
      </c>
      <c r="H164" s="30"/>
    </row>
    <row r="165" spans="1:8" s="5" customFormat="1" ht="33">
      <c r="A165" s="27">
        <v>158</v>
      </c>
      <c r="B165" s="13" t="s">
        <v>166</v>
      </c>
      <c r="C165" s="10" t="s">
        <v>170</v>
      </c>
      <c r="D165" s="12" t="s">
        <v>167</v>
      </c>
      <c r="E165" s="28" t="s">
        <v>217</v>
      </c>
      <c r="F165" s="28">
        <v>63</v>
      </c>
      <c r="G165" s="29" t="str">
        <f>IF(F165&gt;=60,"Bậc Ba","")</f>
        <v>Bậc Ba</v>
      </c>
      <c r="H165" s="30"/>
    </row>
    <row r="166" spans="1:8" s="5" customFormat="1" ht="82.5">
      <c r="A166" s="21">
        <v>159</v>
      </c>
      <c r="B166" s="13" t="s">
        <v>154</v>
      </c>
      <c r="C166" s="10" t="s">
        <v>170</v>
      </c>
      <c r="D166" s="12" t="s">
        <v>155</v>
      </c>
      <c r="E166" s="14" t="s">
        <v>255</v>
      </c>
      <c r="F166" s="14">
        <v>80</v>
      </c>
      <c r="G166" s="29" t="str">
        <f>IF(F166&gt;=60,"Bậc Ba","")</f>
        <v>Bậc Ba</v>
      </c>
      <c r="H166" s="30" t="s">
        <v>41</v>
      </c>
    </row>
    <row r="167" spans="1:8" s="5" customFormat="1" ht="33">
      <c r="A167" s="27">
        <v>160</v>
      </c>
      <c r="B167" s="13" t="s">
        <v>171</v>
      </c>
      <c r="C167" s="10" t="s">
        <v>196</v>
      </c>
      <c r="D167" s="12" t="s">
        <v>172</v>
      </c>
      <c r="E167" s="14" t="s">
        <v>216</v>
      </c>
      <c r="F167" s="14">
        <v>50</v>
      </c>
      <c r="G167" s="29">
        <f>IF(F167&gt;=60,"Bậc Ba","")</f>
      </c>
      <c r="H167" s="30"/>
    </row>
    <row r="168" spans="1:8" s="5" customFormat="1" ht="49.5">
      <c r="A168" s="21">
        <v>161</v>
      </c>
      <c r="B168" s="13" t="s">
        <v>179</v>
      </c>
      <c r="C168" s="10" t="s">
        <v>196</v>
      </c>
      <c r="D168" s="12" t="s">
        <v>206</v>
      </c>
      <c r="E168" s="14" t="s">
        <v>230</v>
      </c>
      <c r="F168" s="14">
        <v>53</v>
      </c>
      <c r="G168" s="29">
        <f>IF(F168&gt;=60,"Bậc Ba","")</f>
      </c>
      <c r="H168" s="30"/>
    </row>
    <row r="169" spans="1:8" s="5" customFormat="1" ht="33">
      <c r="A169" s="27">
        <v>162</v>
      </c>
      <c r="B169" s="13" t="s">
        <v>175</v>
      </c>
      <c r="C169" s="10" t="s">
        <v>196</v>
      </c>
      <c r="D169" s="12" t="s">
        <v>176</v>
      </c>
      <c r="E169" s="14" t="s">
        <v>216</v>
      </c>
      <c r="F169" s="14">
        <v>55</v>
      </c>
      <c r="G169" s="29">
        <f>IF(F169&gt;=60,"Bậc Ba","")</f>
      </c>
      <c r="H169" s="30"/>
    </row>
    <row r="170" spans="1:8" s="5" customFormat="1" ht="33">
      <c r="A170" s="21">
        <v>163</v>
      </c>
      <c r="B170" s="13" t="s">
        <v>173</v>
      </c>
      <c r="C170" s="10" t="s">
        <v>196</v>
      </c>
      <c r="D170" s="12" t="s">
        <v>174</v>
      </c>
      <c r="E170" s="14" t="s">
        <v>216</v>
      </c>
      <c r="F170" s="14">
        <v>57</v>
      </c>
      <c r="G170" s="29">
        <f>IF(F170&gt;=60,"Bậc Ba","")</f>
      </c>
      <c r="H170" s="30"/>
    </row>
    <row r="171" spans="1:8" s="5" customFormat="1" ht="16.5">
      <c r="A171" s="27">
        <v>164</v>
      </c>
      <c r="B171" s="13" t="s">
        <v>177</v>
      </c>
      <c r="C171" s="10" t="s">
        <v>196</v>
      </c>
      <c r="D171" s="12" t="s">
        <v>178</v>
      </c>
      <c r="E171" s="14" t="s">
        <v>242</v>
      </c>
      <c r="F171" s="14">
        <v>61</v>
      </c>
      <c r="G171" s="29" t="str">
        <f>IF(F171&gt;=60,"Bậc Ba","")</f>
        <v>Bậc Ba</v>
      </c>
      <c r="H171" s="30"/>
    </row>
    <row r="172" spans="1:8" s="5" customFormat="1" ht="33">
      <c r="A172" s="21">
        <v>165</v>
      </c>
      <c r="B172" s="12" t="s">
        <v>13</v>
      </c>
      <c r="C172" s="10" t="s">
        <v>195</v>
      </c>
      <c r="D172" s="12" t="s">
        <v>184</v>
      </c>
      <c r="E172" s="28" t="s">
        <v>225</v>
      </c>
      <c r="F172" s="28">
        <v>50</v>
      </c>
      <c r="G172" s="29">
        <f>IF(F172&gt;=60,"Bậc Ba","")</f>
      </c>
      <c r="H172" s="30"/>
    </row>
    <row r="173" spans="1:8" s="5" customFormat="1" ht="33">
      <c r="A173" s="27">
        <v>166</v>
      </c>
      <c r="B173" s="12" t="s">
        <v>189</v>
      </c>
      <c r="C173" s="10" t="s">
        <v>195</v>
      </c>
      <c r="D173" s="12" t="s">
        <v>190</v>
      </c>
      <c r="E173" s="14" t="s">
        <v>234</v>
      </c>
      <c r="F173" s="14">
        <v>58</v>
      </c>
      <c r="G173" s="29">
        <f>IF(F173&gt;=60,"Bậc Ba","")</f>
      </c>
      <c r="H173" s="30"/>
    </row>
    <row r="174" spans="1:8" s="5" customFormat="1" ht="49.5">
      <c r="A174" s="21">
        <v>167</v>
      </c>
      <c r="B174" s="12" t="s">
        <v>191</v>
      </c>
      <c r="C174" s="10" t="s">
        <v>195</v>
      </c>
      <c r="D174" s="12" t="s">
        <v>192</v>
      </c>
      <c r="E174" s="14" t="s">
        <v>255</v>
      </c>
      <c r="F174" s="14">
        <v>58</v>
      </c>
      <c r="G174" s="29">
        <f>IF(F174&gt;=60,"Bậc Ba","")</f>
      </c>
      <c r="H174" s="30"/>
    </row>
    <row r="175" spans="1:8" s="5" customFormat="1" ht="33">
      <c r="A175" s="27">
        <v>168</v>
      </c>
      <c r="B175" s="12" t="s">
        <v>185</v>
      </c>
      <c r="C175" s="10" t="s">
        <v>195</v>
      </c>
      <c r="D175" s="12" t="s">
        <v>186</v>
      </c>
      <c r="E175" s="14" t="s">
        <v>216</v>
      </c>
      <c r="F175" s="14">
        <v>60</v>
      </c>
      <c r="G175" s="29" t="str">
        <f>IF(F175&gt;=60,"Bậc Ba","")</f>
        <v>Bậc Ba</v>
      </c>
      <c r="H175" s="30"/>
    </row>
    <row r="176" spans="1:8" s="5" customFormat="1" ht="33">
      <c r="A176" s="21">
        <v>169</v>
      </c>
      <c r="B176" s="12" t="s">
        <v>193</v>
      </c>
      <c r="C176" s="10" t="s">
        <v>195</v>
      </c>
      <c r="D176" s="12" t="s">
        <v>194</v>
      </c>
      <c r="E176" s="14" t="s">
        <v>230</v>
      </c>
      <c r="F176" s="14">
        <v>61</v>
      </c>
      <c r="G176" s="29" t="str">
        <f>IF(F176&gt;=60,"Bậc Ba","")</f>
        <v>Bậc Ba</v>
      </c>
      <c r="H176" s="30"/>
    </row>
    <row r="177" spans="1:8" s="5" customFormat="1" ht="33">
      <c r="A177" s="27">
        <v>170</v>
      </c>
      <c r="B177" s="12" t="s">
        <v>182</v>
      </c>
      <c r="C177" s="10" t="s">
        <v>195</v>
      </c>
      <c r="D177" s="12" t="s">
        <v>183</v>
      </c>
      <c r="E177" s="28" t="s">
        <v>217</v>
      </c>
      <c r="F177" s="28">
        <v>63</v>
      </c>
      <c r="G177" s="29" t="str">
        <f>IF(F177&gt;=60,"Bậc Ba","")</f>
        <v>Bậc Ba</v>
      </c>
      <c r="H177" s="30"/>
    </row>
    <row r="178" spans="1:8" s="5" customFormat="1" ht="33">
      <c r="A178" s="21">
        <v>171</v>
      </c>
      <c r="B178" s="12" t="s">
        <v>187</v>
      </c>
      <c r="C178" s="10" t="s">
        <v>195</v>
      </c>
      <c r="D178" s="12" t="s">
        <v>188</v>
      </c>
      <c r="E178" s="14" t="s">
        <v>216</v>
      </c>
      <c r="F178" s="14">
        <v>65</v>
      </c>
      <c r="G178" s="29" t="str">
        <f>IF(F178&gt;=60,"Bậc Ba","")</f>
        <v>Bậc Ba</v>
      </c>
      <c r="H178" s="30"/>
    </row>
    <row r="179" spans="1:8" s="5" customFormat="1" ht="50.25" thickBot="1">
      <c r="A179" s="48">
        <v>172</v>
      </c>
      <c r="B179" s="66" t="s">
        <v>180</v>
      </c>
      <c r="C179" s="64" t="s">
        <v>195</v>
      </c>
      <c r="D179" s="66" t="s">
        <v>181</v>
      </c>
      <c r="E179" s="68" t="s">
        <v>217</v>
      </c>
      <c r="F179" s="68">
        <v>68</v>
      </c>
      <c r="G179" s="49" t="str">
        <f>IF(F179&gt;=60,"Bậc Ba","")</f>
        <v>Bậc Ba</v>
      </c>
      <c r="H179" s="70"/>
    </row>
    <row r="180" spans="1:8" s="5" customFormat="1" ht="16.5">
      <c r="A180" s="72"/>
      <c r="B180" s="73"/>
      <c r="C180" s="74"/>
      <c r="D180" s="75"/>
      <c r="E180" s="72"/>
      <c r="F180" s="72"/>
      <c r="G180" s="72"/>
      <c r="H180" s="74"/>
    </row>
    <row r="181" ht="19.5">
      <c r="B181" s="20" t="s">
        <v>402</v>
      </c>
    </row>
    <row r="183" spans="5:7" ht="18.75">
      <c r="E183" s="60" t="s">
        <v>46</v>
      </c>
      <c r="F183" s="60"/>
      <c r="G183" s="60"/>
    </row>
    <row r="184" spans="5:7" ht="16.5">
      <c r="E184" s="61" t="s">
        <v>47</v>
      </c>
      <c r="F184" s="61"/>
      <c r="G184" s="61"/>
    </row>
    <row r="185" spans="5:7" ht="16.5">
      <c r="E185" s="61" t="s">
        <v>48</v>
      </c>
      <c r="F185" s="61"/>
      <c r="G185" s="61"/>
    </row>
    <row r="186" ht="16.5">
      <c r="E186" s="50"/>
    </row>
    <row r="187" spans="5:7" ht="16.5">
      <c r="E187" s="62" t="s">
        <v>49</v>
      </c>
      <c r="F187" s="62"/>
      <c r="G187" s="62"/>
    </row>
    <row r="188" ht="16.5">
      <c r="E188" s="50"/>
    </row>
    <row r="189" spans="5:7" ht="18.75">
      <c r="E189" s="59" t="s">
        <v>50</v>
      </c>
      <c r="F189" s="59"/>
      <c r="G189" s="59"/>
    </row>
  </sheetData>
  <sheetProtection/>
  <mergeCells count="18">
    <mergeCell ref="A6:A7"/>
    <mergeCell ref="B6:B7"/>
    <mergeCell ref="E6:E7"/>
    <mergeCell ref="E185:G185"/>
    <mergeCell ref="E189:G189"/>
    <mergeCell ref="E187:G187"/>
    <mergeCell ref="G6:G7"/>
    <mergeCell ref="F6:F7"/>
    <mergeCell ref="D1:H1"/>
    <mergeCell ref="D2:H2"/>
    <mergeCell ref="E183:G183"/>
    <mergeCell ref="E184:G184"/>
    <mergeCell ref="D6:D7"/>
    <mergeCell ref="H6:H7"/>
    <mergeCell ref="A4:H4"/>
    <mergeCell ref="C6:C7"/>
    <mergeCell ref="A1:C1"/>
    <mergeCell ref="A2:C2"/>
  </mergeCells>
  <printOptions/>
  <pageMargins left="0.17" right="0.15" top="0.17" bottom="0.08" header="0.17" footer="0.19"/>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 THI DAO NGUYEN</dc:creator>
  <cp:keywords/>
  <dc:description/>
  <cp:lastModifiedBy>User</cp:lastModifiedBy>
  <cp:lastPrinted>2014-05-13T08:53:41Z</cp:lastPrinted>
  <dcterms:created xsi:type="dcterms:W3CDTF">2011-04-21T12:05:14Z</dcterms:created>
  <dcterms:modified xsi:type="dcterms:W3CDTF">2014-05-13T09:34:23Z</dcterms:modified>
  <cp:category/>
  <cp:version/>
  <cp:contentType/>
  <cp:contentStatus/>
</cp:coreProperties>
</file>